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kremer\Desktop\Emails\Emails\October-December 2014\Form &amp; LP HTMLs\PUB-Librarian Persona Page\"/>
    </mc:Choice>
  </mc:AlternateContent>
  <workbookProtection lockStructure="1"/>
  <bookViews>
    <workbookView xWindow="2355" yWindow="0" windowWidth="25605" windowHeight="13680" tabRatio="737"/>
  </bookViews>
  <sheets>
    <sheet name="All PD eBooks" sheetId="8" r:id="rId1"/>
    <sheet name="Essential Competencies" sheetId="1" r:id="rId2"/>
    <sheet name="Library Collection Competencies" sheetId="2" r:id="rId3"/>
    <sheet name="Library Management Competencies" sheetId="4" r:id="rId4"/>
    <sheet name="Public Services Competencies" sheetId="5" r:id="rId5"/>
    <sheet name="Technology Competencies" sheetId="6" r:id="rId6"/>
  </sheets>
  <definedNames>
    <definedName name="_xlnm._FilterDatabase" localSheetId="0" hidden="1">'All PD eBooks'!$A$3:$M$109</definedName>
    <definedName name="_xlnm._FilterDatabase" localSheetId="1" hidden="1">'Essential Competencies'!$A$3:$H$3</definedName>
    <definedName name="_xlnm._FilterDatabase" localSheetId="2" hidden="1">'Library Collection Competencies'!$A$3:$H$3</definedName>
    <definedName name="_xlnm._FilterDatabase" localSheetId="3" hidden="1">'Library Management Competencies'!$A$3:$H$3</definedName>
    <definedName name="_xlnm._FilterDatabase" localSheetId="4" hidden="1">'Public Services Competencies'!$A$3:$H$3</definedName>
    <definedName name="_xlnm._FilterDatabase" localSheetId="5" hidden="1">'Technology Competencies'!$A$3:$H$3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0" i="8" l="1"/>
  <c r="B70" i="8"/>
  <c r="H106" i="8"/>
  <c r="B106" i="8"/>
  <c r="H40" i="8"/>
  <c r="B40" i="8"/>
  <c r="H69" i="8"/>
  <c r="B69" i="8"/>
  <c r="H68" i="8"/>
  <c r="B68" i="8"/>
  <c r="H105" i="8"/>
  <c r="B105" i="8"/>
  <c r="H92" i="8"/>
  <c r="B92" i="8"/>
  <c r="H91" i="8"/>
  <c r="B91" i="8"/>
  <c r="H39" i="8"/>
  <c r="B39" i="8"/>
  <c r="H38" i="8"/>
  <c r="B38" i="8"/>
  <c r="H37" i="8"/>
  <c r="B37" i="8"/>
  <c r="H36" i="8"/>
  <c r="B36" i="8"/>
  <c r="H104" i="8"/>
  <c r="B104" i="8"/>
  <c r="H90" i="8"/>
  <c r="B90" i="8"/>
  <c r="H35" i="8"/>
  <c r="B35" i="8"/>
  <c r="H87" i="8"/>
  <c r="B87" i="8"/>
  <c r="H34" i="8"/>
  <c r="B34" i="8"/>
  <c r="H33" i="8"/>
  <c r="B33" i="8"/>
  <c r="H32" i="8"/>
  <c r="B32" i="8"/>
  <c r="H67" i="8"/>
  <c r="B67" i="8"/>
  <c r="H86" i="8"/>
  <c r="B86" i="8"/>
  <c r="H89" i="8"/>
  <c r="B89" i="8"/>
  <c r="H85" i="8"/>
  <c r="B85" i="8"/>
  <c r="H84" i="8"/>
  <c r="B84" i="8"/>
  <c r="H31" i="8"/>
  <c r="B31" i="8"/>
  <c r="H30" i="8"/>
  <c r="B30" i="8"/>
  <c r="H29" i="8"/>
  <c r="B29" i="8"/>
  <c r="H28" i="8"/>
  <c r="B28" i="8"/>
  <c r="H27" i="8"/>
  <c r="B27" i="8"/>
  <c r="H66" i="8"/>
  <c r="B66" i="8"/>
  <c r="H83" i="8"/>
  <c r="B83" i="8"/>
  <c r="H26" i="8"/>
  <c r="B26" i="8"/>
  <c r="H100" i="8"/>
  <c r="B100" i="8"/>
  <c r="H25" i="8"/>
  <c r="B25" i="8"/>
  <c r="H99" i="8"/>
  <c r="B99" i="8"/>
  <c r="H98" i="8"/>
  <c r="B98" i="8"/>
  <c r="H24" i="8"/>
  <c r="B24" i="8"/>
  <c r="H23" i="8"/>
  <c r="B23" i="8"/>
  <c r="H97" i="8"/>
  <c r="B97" i="8"/>
  <c r="H108" i="8"/>
  <c r="B108" i="8"/>
  <c r="H96" i="8"/>
  <c r="B96" i="8"/>
  <c r="H22" i="8"/>
  <c r="B22" i="8"/>
  <c r="H65" i="8"/>
  <c r="H21" i="8"/>
  <c r="B21" i="8"/>
  <c r="H20" i="8"/>
  <c r="B20" i="8"/>
  <c r="H82" i="8"/>
  <c r="B82" i="8"/>
  <c r="H19" i="8"/>
  <c r="B19" i="8"/>
  <c r="H18" i="8"/>
  <c r="B18" i="8"/>
  <c r="H81" i="8"/>
  <c r="B81" i="8"/>
  <c r="H64" i="8"/>
  <c r="B64" i="8"/>
  <c r="H17" i="8"/>
  <c r="B17" i="8"/>
  <c r="H16" i="8"/>
  <c r="B16" i="8"/>
  <c r="H63" i="8"/>
  <c r="B63" i="8"/>
  <c r="H80" i="8"/>
  <c r="B80" i="8"/>
  <c r="H62" i="8"/>
  <c r="B62" i="8"/>
  <c r="H61" i="8"/>
  <c r="B61" i="8"/>
  <c r="H60" i="8"/>
  <c r="B60" i="8"/>
  <c r="H59" i="8"/>
  <c r="B59" i="8"/>
  <c r="H58" i="8"/>
  <c r="B58" i="8"/>
  <c r="H57" i="8"/>
  <c r="B57" i="8"/>
  <c r="H56" i="8"/>
  <c r="B56" i="8"/>
  <c r="H55" i="8"/>
  <c r="B55" i="8"/>
  <c r="H54" i="8"/>
  <c r="B54" i="8"/>
  <c r="H53" i="8"/>
  <c r="B53" i="8"/>
  <c r="H52" i="8"/>
  <c r="B52" i="8"/>
  <c r="H51" i="8"/>
  <c r="B51" i="8"/>
  <c r="H50" i="8"/>
  <c r="B50" i="8"/>
  <c r="H15" i="8"/>
  <c r="B15" i="8"/>
  <c r="H14" i="8"/>
  <c r="B14" i="8"/>
  <c r="H79" i="8"/>
  <c r="B79" i="8"/>
  <c r="H41" i="8"/>
  <c r="B41" i="8"/>
  <c r="H78" i="8"/>
  <c r="B78" i="8"/>
  <c r="H13" i="8"/>
  <c r="B13" i="8"/>
  <c r="H49" i="8"/>
  <c r="B49" i="8"/>
  <c r="H48" i="8"/>
  <c r="B48" i="8"/>
  <c r="H47" i="8"/>
  <c r="B47" i="8"/>
  <c r="H46" i="8"/>
  <c r="B46" i="8"/>
  <c r="H12" i="8"/>
  <c r="B12" i="8"/>
  <c r="H103" i="8"/>
  <c r="B103" i="8"/>
  <c r="H77" i="8"/>
  <c r="B77" i="8"/>
  <c r="H45" i="8"/>
  <c r="B45" i="8"/>
  <c r="H88" i="8"/>
  <c r="B88" i="8"/>
  <c r="H11" i="8"/>
  <c r="B11" i="8"/>
  <c r="H95" i="8"/>
  <c r="B95" i="8"/>
  <c r="H94" i="8"/>
  <c r="B94" i="8"/>
  <c r="H93" i="8"/>
  <c r="B93" i="8"/>
  <c r="H107" i="8"/>
  <c r="B107" i="8"/>
  <c r="H76" i="8"/>
  <c r="B76" i="8"/>
  <c r="H10" i="8"/>
  <c r="B10" i="8"/>
  <c r="H9" i="8"/>
  <c r="B9" i="8"/>
  <c r="H44" i="8"/>
  <c r="B44" i="8"/>
  <c r="H8" i="8"/>
  <c r="B8" i="8"/>
  <c r="H43" i="8"/>
  <c r="B43" i="8"/>
  <c r="H7" i="8"/>
  <c r="B7" i="8"/>
  <c r="H6" i="8"/>
  <c r="B6" i="8"/>
  <c r="H75" i="8"/>
  <c r="B75" i="8"/>
  <c r="H42" i="8"/>
  <c r="B42" i="8"/>
  <c r="H74" i="8"/>
  <c r="B74" i="8"/>
  <c r="H73" i="8"/>
  <c r="B73" i="8"/>
  <c r="H5" i="8"/>
  <c r="B5" i="8"/>
  <c r="H102" i="8"/>
  <c r="B102" i="8"/>
  <c r="H101" i="8"/>
  <c r="B101" i="8"/>
  <c r="H72" i="8"/>
  <c r="B72" i="8"/>
  <c r="H71" i="8"/>
  <c r="B71" i="8"/>
  <c r="H4" i="8"/>
  <c r="B4" i="8"/>
  <c r="G11" i="6"/>
  <c r="B11" i="6"/>
  <c r="G20" i="6"/>
  <c r="B20" i="6"/>
  <c r="G19" i="6"/>
  <c r="B19" i="6"/>
  <c r="G18" i="6"/>
  <c r="B18" i="6"/>
  <c r="G17" i="6"/>
  <c r="B17" i="6"/>
  <c r="G26" i="6"/>
  <c r="B26" i="6"/>
  <c r="G10" i="6"/>
  <c r="B10" i="6"/>
  <c r="G9" i="6"/>
  <c r="B9" i="6"/>
  <c r="G16" i="6"/>
  <c r="B16" i="6"/>
  <c r="G8" i="6"/>
  <c r="B8" i="6"/>
  <c r="G15" i="6"/>
  <c r="B15" i="6"/>
  <c r="G7" i="6"/>
  <c r="B7" i="6"/>
  <c r="G6" i="6"/>
  <c r="B6" i="6"/>
  <c r="G25" i="6"/>
  <c r="B25" i="6"/>
  <c r="G14" i="6"/>
  <c r="B14" i="6"/>
  <c r="G24" i="6"/>
  <c r="B24" i="6"/>
  <c r="G23" i="6"/>
  <c r="B23" i="6"/>
  <c r="G5" i="6"/>
  <c r="B5" i="6"/>
  <c r="G13" i="6"/>
  <c r="B13" i="6"/>
  <c r="G12" i="6"/>
  <c r="B12" i="6"/>
  <c r="G22" i="6"/>
  <c r="B22" i="6"/>
  <c r="G21" i="6"/>
  <c r="B21" i="6"/>
  <c r="G4" i="6"/>
  <c r="B4" i="6"/>
  <c r="G32" i="5"/>
  <c r="B32" i="5"/>
  <c r="G36" i="5"/>
  <c r="B36" i="5"/>
  <c r="G8" i="5"/>
  <c r="B8" i="5"/>
  <c r="G31" i="5"/>
  <c r="B31" i="5"/>
  <c r="G30" i="5"/>
  <c r="B30" i="5"/>
  <c r="G29" i="5"/>
  <c r="B29" i="5"/>
  <c r="G28" i="5"/>
  <c r="B28" i="5"/>
  <c r="G27" i="5"/>
  <c r="B27" i="5"/>
  <c r="G26" i="5"/>
  <c r="B26" i="5"/>
  <c r="G25" i="5"/>
  <c r="B25" i="5"/>
  <c r="G24" i="5"/>
  <c r="B24" i="5"/>
  <c r="G23" i="5"/>
  <c r="B23" i="5"/>
  <c r="G22" i="5"/>
  <c r="B22" i="5"/>
  <c r="G21" i="5"/>
  <c r="B21" i="5"/>
  <c r="G20" i="5"/>
  <c r="B20" i="5"/>
  <c r="G19" i="5"/>
  <c r="B19" i="5"/>
  <c r="G18" i="5"/>
  <c r="B18" i="5"/>
  <c r="G7" i="5"/>
  <c r="B7" i="5"/>
  <c r="G6" i="5"/>
  <c r="B6" i="5"/>
  <c r="G35" i="5"/>
  <c r="B35" i="5"/>
  <c r="G11" i="5"/>
  <c r="B11" i="5"/>
  <c r="G34" i="5"/>
  <c r="B34" i="5"/>
  <c r="G5" i="5"/>
  <c r="B5" i="5"/>
  <c r="G17" i="5"/>
  <c r="B17" i="5"/>
  <c r="G16" i="5"/>
  <c r="B16" i="5"/>
  <c r="G15" i="5"/>
  <c r="B15" i="5"/>
  <c r="G14" i="5"/>
  <c r="B14" i="5"/>
  <c r="G4" i="5"/>
  <c r="B4" i="5"/>
  <c r="G13" i="5"/>
  <c r="B13" i="5"/>
  <c r="G10" i="5"/>
  <c r="B10" i="5"/>
  <c r="G33" i="5"/>
  <c r="B33" i="5"/>
  <c r="G12" i="5"/>
  <c r="B12" i="5"/>
  <c r="G9" i="5"/>
  <c r="B9" i="5"/>
  <c r="G25" i="4"/>
  <c r="B25" i="4"/>
  <c r="G20" i="4"/>
  <c r="B20" i="4"/>
  <c r="G40" i="4"/>
  <c r="B40" i="4"/>
  <c r="G19" i="4"/>
  <c r="B19" i="4"/>
  <c r="G35" i="4"/>
  <c r="B35" i="4"/>
  <c r="G18" i="4"/>
  <c r="B18" i="4"/>
  <c r="G39" i="4"/>
  <c r="B39" i="4"/>
  <c r="G34" i="4"/>
  <c r="B34" i="4"/>
  <c r="G33" i="4"/>
  <c r="B33" i="4"/>
  <c r="G17" i="4"/>
  <c r="B17" i="4"/>
  <c r="G16" i="4"/>
  <c r="B16" i="4"/>
  <c r="G32" i="4"/>
  <c r="B32" i="4"/>
  <c r="G31" i="4"/>
  <c r="B31" i="4"/>
  <c r="G30" i="4"/>
  <c r="B30" i="4"/>
  <c r="G29" i="4"/>
  <c r="B29" i="4"/>
  <c r="G15" i="4"/>
  <c r="B15" i="4"/>
  <c r="G28" i="4"/>
  <c r="B28" i="4"/>
  <c r="G27" i="4"/>
  <c r="B27" i="4"/>
  <c r="G26" i="4"/>
  <c r="B26" i="4"/>
  <c r="G38" i="4"/>
  <c r="B38" i="4"/>
  <c r="G14" i="4"/>
  <c r="B14" i="4"/>
  <c r="G13" i="4"/>
  <c r="B13" i="4"/>
  <c r="G24" i="4"/>
  <c r="G12" i="4"/>
  <c r="B12" i="4"/>
  <c r="G11" i="4"/>
  <c r="B11" i="4"/>
  <c r="G37" i="4"/>
  <c r="B37" i="4"/>
  <c r="G10" i="4"/>
  <c r="B10" i="4"/>
  <c r="G9" i="4"/>
  <c r="B9" i="4"/>
  <c r="G36" i="4"/>
  <c r="B36" i="4"/>
  <c r="G23" i="4"/>
  <c r="B23" i="4"/>
  <c r="G22" i="4"/>
  <c r="B22" i="4"/>
  <c r="G8" i="4"/>
  <c r="B8" i="4"/>
  <c r="G7" i="4"/>
  <c r="B7" i="4"/>
  <c r="G21" i="4"/>
  <c r="B21" i="4"/>
  <c r="G6" i="4"/>
  <c r="B6" i="4"/>
  <c r="G5" i="4"/>
  <c r="B5" i="4"/>
  <c r="G4" i="4"/>
  <c r="B4" i="4"/>
  <c r="G18" i="2"/>
  <c r="B18" i="2"/>
  <c r="G13" i="2"/>
  <c r="B13" i="2"/>
  <c r="G31" i="2"/>
  <c r="B31" i="2"/>
  <c r="G30" i="2"/>
  <c r="B30" i="2"/>
  <c r="G12" i="2"/>
  <c r="B12" i="2"/>
  <c r="G11" i="2"/>
  <c r="B11" i="2"/>
  <c r="G29" i="2"/>
  <c r="B29" i="2"/>
  <c r="G28" i="2"/>
  <c r="B28" i="2"/>
  <c r="G27" i="2"/>
  <c r="B27" i="2"/>
  <c r="G10" i="2"/>
  <c r="B10" i="2"/>
  <c r="G9" i="2"/>
  <c r="B9" i="2"/>
  <c r="G17" i="2"/>
  <c r="B17" i="2"/>
  <c r="G21" i="2"/>
  <c r="B21" i="2"/>
  <c r="G20" i="2"/>
  <c r="B20" i="2"/>
  <c r="G19" i="2"/>
  <c r="B19" i="2"/>
  <c r="G16" i="2"/>
  <c r="B16" i="2"/>
  <c r="G15" i="2"/>
  <c r="B15" i="2"/>
  <c r="G26" i="2"/>
  <c r="B26" i="2"/>
  <c r="G14" i="2"/>
  <c r="B14" i="2"/>
  <c r="G25" i="2"/>
  <c r="B25" i="2"/>
  <c r="G24" i="2"/>
  <c r="B24" i="2"/>
  <c r="G23" i="2"/>
  <c r="B23" i="2"/>
  <c r="G8" i="2"/>
  <c r="B8" i="2"/>
  <c r="G7" i="2"/>
  <c r="B7" i="2"/>
  <c r="G6" i="2"/>
  <c r="B6" i="2"/>
  <c r="G5" i="2"/>
  <c r="B5" i="2"/>
  <c r="G4" i="2"/>
  <c r="B4" i="2"/>
  <c r="G22" i="2"/>
  <c r="B22" i="2"/>
  <c r="G25" i="1"/>
  <c r="B25" i="1"/>
  <c r="G32" i="1"/>
  <c r="B32" i="1"/>
  <c r="G47" i="1"/>
  <c r="B47" i="1"/>
  <c r="G46" i="1"/>
  <c r="B46" i="1"/>
  <c r="G45" i="1"/>
  <c r="B45" i="1"/>
  <c r="G24" i="1"/>
  <c r="B24" i="1"/>
  <c r="G23" i="1"/>
  <c r="B23" i="1"/>
  <c r="G22" i="1"/>
  <c r="B22" i="1"/>
  <c r="G21" i="1"/>
  <c r="B21" i="1"/>
  <c r="G41" i="1"/>
  <c r="B41" i="1"/>
  <c r="G40" i="1"/>
  <c r="B40" i="1"/>
  <c r="G31" i="1"/>
  <c r="B31" i="1"/>
  <c r="G20" i="1"/>
  <c r="B20" i="1"/>
  <c r="G19" i="1"/>
  <c r="B19" i="1"/>
  <c r="G39" i="1"/>
  <c r="B39" i="1"/>
  <c r="G38" i="1"/>
  <c r="B38" i="1"/>
  <c r="G37" i="1"/>
  <c r="B37" i="1"/>
  <c r="G36" i="1"/>
  <c r="B36" i="1"/>
  <c r="G35" i="1"/>
  <c r="B35" i="1"/>
  <c r="G34" i="1"/>
  <c r="B34" i="1"/>
  <c r="G30" i="1"/>
  <c r="B30" i="1"/>
  <c r="G29" i="1"/>
  <c r="B29" i="1"/>
  <c r="G28" i="1"/>
  <c r="B28" i="1"/>
  <c r="G27" i="1"/>
  <c r="B27" i="1"/>
  <c r="G18" i="1"/>
  <c r="B18" i="1"/>
  <c r="G17" i="1"/>
  <c r="B17" i="1"/>
  <c r="G16" i="1"/>
  <c r="B16" i="1"/>
  <c r="G33" i="1"/>
  <c r="G44" i="1"/>
  <c r="B44" i="1"/>
  <c r="G43" i="1"/>
  <c r="B43" i="1"/>
  <c r="G42" i="1"/>
  <c r="B42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6" i="1"/>
  <c r="B6" i="1"/>
  <c r="G5" i="1"/>
  <c r="B5" i="1"/>
  <c r="G4" i="1"/>
  <c r="B4" i="1"/>
  <c r="G26" i="1"/>
  <c r="B26" i="1"/>
</calcChain>
</file>

<file path=xl/sharedStrings.xml><?xml version="1.0" encoding="utf-8"?>
<sst xmlns="http://schemas.openxmlformats.org/spreadsheetml/2006/main" count="1065" uniqueCount="226">
  <si>
    <t>TITLE</t>
  </si>
  <si>
    <t>Title</t>
  </si>
  <si>
    <t>PUBLISHER</t>
  </si>
  <si>
    <t>ISBN</t>
  </si>
  <si>
    <t>ORIGINAL COPYRIGHT</t>
  </si>
  <si>
    <t>RELEASE DATE</t>
  </si>
  <si>
    <t>QUALIFYING 
DISCOUNT</t>
  </si>
  <si>
    <t>Essential Library Competencies</t>
  </si>
  <si>
    <t>The Librarian's Guide to Negotiation</t>
  </si>
  <si>
    <t>Information Today</t>
  </si>
  <si>
    <t>Personal/Interpersonal- Collaboration</t>
  </si>
  <si>
    <t>Library Performance and Service Competition</t>
  </si>
  <si>
    <t>Chandos Publishing</t>
  </si>
  <si>
    <t>9781780631264 </t>
  </si>
  <si>
    <t>Personal/Interpersonal- Customer Service</t>
  </si>
  <si>
    <t>A Handbook of Ethical Practice</t>
  </si>
  <si>
    <t>9781780631028 </t>
  </si>
  <si>
    <t>Personal/Interpersonal- Ethics and Values</t>
  </si>
  <si>
    <t>Intellectual Property</t>
  </si>
  <si>
    <t>9781780631479 </t>
  </si>
  <si>
    <t>Information History - An Introduction</t>
  </si>
  <si>
    <t>9781780631318 </t>
  </si>
  <si>
    <t>Librarianship and Human Rights</t>
  </si>
  <si>
    <t>9781780631035 </t>
  </si>
  <si>
    <t>Coping with Continuous Change in the Business Environment</t>
  </si>
  <si>
    <t>9781780632056 </t>
  </si>
  <si>
    <t>Personal/Interpersonal- Leadership</t>
  </si>
  <si>
    <t>Library Management</t>
  </si>
  <si>
    <t>9781780631158 </t>
  </si>
  <si>
    <t>A Leadership Primer for New Librarians</t>
  </si>
  <si>
    <t>9781780631431 </t>
  </si>
  <si>
    <t>Library Project Funding</t>
  </si>
  <si>
    <t>9781780631295 </t>
  </si>
  <si>
    <t>Solving Management Problems in Information Services</t>
  </si>
  <si>
    <t>9781780630854 </t>
  </si>
  <si>
    <t>The Machiavellian Librarian</t>
  </si>
  <si>
    <t>9781780634364 </t>
  </si>
  <si>
    <t>Leadership in Academic and Public Libraries</t>
  </si>
  <si>
    <t>9781780633398 </t>
  </si>
  <si>
    <t xml:space="preserve">Leadership Conversations: Challenging High Potential Managers to Become Great Leaders, 1st Edition </t>
  </si>
  <si>
    <t>Wiley</t>
  </si>
  <si>
    <t xml:space="preserve">Cultural Change and Leadership in Organizations: A Practical Guide to Successful Organizational Change, 1st Edition </t>
  </si>
  <si>
    <t xml:space="preserve">Great Leadership Creates Great Workplaces, 1st Edition </t>
  </si>
  <si>
    <t>Transforming Our Image, Building Our Brand; The Education Advantage</t>
  </si>
  <si>
    <t>Libraries Unlimited</t>
  </si>
  <si>
    <t>The New Information Professional</t>
  </si>
  <si>
    <t>9781780630809 </t>
  </si>
  <si>
    <t>Personal/Interpersonal- Learning and Innovation</t>
  </si>
  <si>
    <t>Managing Burnout in the Workplace</t>
  </si>
  <si>
    <t>9781780634005 </t>
  </si>
  <si>
    <t>Information Literacy and Lifelong Learning</t>
  </si>
  <si>
    <t>9781780633480 </t>
  </si>
  <si>
    <t>Educational Technology for the Global Village</t>
  </si>
  <si>
    <t>Career Q&amp;A: A Librarian's Real-Life, Practical Guide to Managing a Successful Career</t>
  </si>
  <si>
    <t>Global Mobile</t>
  </si>
  <si>
    <t>The Embedded Librarian</t>
  </si>
  <si>
    <t>Foundations of Museum Studies: Evolving Systems of Knowledge</t>
  </si>
  <si>
    <t>Leading the Common Core Initiative: A Guide for K-5 School Librarians</t>
  </si>
  <si>
    <t>Make It Here: Inciting Creativity and Innovation in Your Library</t>
  </si>
  <si>
    <t>Digital Content Creation in Schools: A Common Core Approach</t>
  </si>
  <si>
    <t>Technology</t>
  </si>
  <si>
    <t>Apps for Librarians: Using the Best Mobile Technology to Educate, Create, and Engage</t>
  </si>
  <si>
    <t>Technology- Core Hardware</t>
  </si>
  <si>
    <t>eBooks for Elementary School</t>
  </si>
  <si>
    <t>Security Risks in Social Media Technologies</t>
  </si>
  <si>
    <t>9781780633800 </t>
  </si>
  <si>
    <t>Technology- Core Internet</t>
  </si>
  <si>
    <t>The Librarian's Guide to Academic Research in the Cloud</t>
  </si>
  <si>
    <t>9781780633817 </t>
  </si>
  <si>
    <t>The Cybrarian's Web</t>
  </si>
  <si>
    <t>Demystifying eResearch: A Primer for Librarians</t>
  </si>
  <si>
    <t>Internet Technologies and Information Services: Second Edition</t>
  </si>
  <si>
    <t>Social Media Audits</t>
  </si>
  <si>
    <t>9781780634265 </t>
  </si>
  <si>
    <t>Technology- Core Web Technology</t>
  </si>
  <si>
    <t>Weblogs and Libraries</t>
  </si>
  <si>
    <t>9781780631820 </t>
  </si>
  <si>
    <t>Building Communities</t>
  </si>
  <si>
    <t>9781780634012 </t>
  </si>
  <si>
    <t>The Teaching Librarian</t>
  </si>
  <si>
    <t>9781780633992 </t>
  </si>
  <si>
    <t>Social Media Marketing For Dummies, 2nd Edition</t>
  </si>
  <si>
    <t>Pinterest Marketing: An Hour a Day, 1st Edition</t>
  </si>
  <si>
    <t>The New Rules of Marketing &amp; PR: How to Use Social Media, Online Video, Mobile Applications, Blogs, News Releases, and Viral Marketing to Reach Buyers Directly, 4th Edition</t>
  </si>
  <si>
    <t>UContent: The Information Professional's Guide to User-Generated Content</t>
  </si>
  <si>
    <t>The Patron-Driven Library</t>
  </si>
  <si>
    <t>9781780634029 </t>
  </si>
  <si>
    <t>Technology
Personal/Interpersonal- Customer Service</t>
  </si>
  <si>
    <t>A Short-Cut to Marketing the Library</t>
  </si>
  <si>
    <t>9781780631325 </t>
  </si>
  <si>
    <t>Combating Student Plagiarism</t>
  </si>
  <si>
    <t>9781780631349 </t>
  </si>
  <si>
    <t>Concepts and Advances in Information Knowledge Management</t>
  </si>
  <si>
    <t>9781780634357 </t>
  </si>
  <si>
    <t>Creating Digital Collections</t>
  </si>
  <si>
    <t>9781780631387 </t>
  </si>
  <si>
    <t>Developing Open Access Journals</t>
  </si>
  <si>
    <t>9781780632155 </t>
  </si>
  <si>
    <t>The Challenges of Knowledge Sharing in Practice</t>
  </si>
  <si>
    <t>9781780632018 </t>
  </si>
  <si>
    <t>Making Sense of Space</t>
  </si>
  <si>
    <t>9781780634067 </t>
  </si>
  <si>
    <t>Joint-Use Libraries</t>
  </si>
  <si>
    <t>9781780631301 </t>
  </si>
  <si>
    <t>Learning Commons</t>
  </si>
  <si>
    <t>9781780631240 </t>
  </si>
  <si>
    <t>Library Web Ecology</t>
  </si>
  <si>
    <t>9781780631912 </t>
  </si>
  <si>
    <t>From Knowledge Abstraction to Management</t>
  </si>
  <si>
    <t>9781780633695 </t>
  </si>
  <si>
    <t>Content Licensing</t>
  </si>
  <si>
    <t>9781780632148 </t>
  </si>
  <si>
    <t>Digital Asset Ecosystems</t>
  </si>
  <si>
    <t>9781780633824 </t>
  </si>
  <si>
    <t>Licensing and Managing Electronic Resources</t>
  </si>
  <si>
    <t>9781780631363 </t>
  </si>
  <si>
    <t>Organising Knowledge</t>
  </si>
  <si>
    <t>9781780632001 </t>
  </si>
  <si>
    <t>Metadata for Digital Resources</t>
  </si>
  <si>
    <t>9781780631257 </t>
  </si>
  <si>
    <t>Why Intranets Fail (and How to Fix them)</t>
  </si>
  <si>
    <t>9781780630717 </t>
  </si>
  <si>
    <t>Creating and Maintaining an Information Literacy Instruction Program in the Twenty-First Century</t>
  </si>
  <si>
    <t>9781780633718 </t>
  </si>
  <si>
    <t>Local Community in the Era of Social Media Technologies</t>
  </si>
  <si>
    <t>9781780633619 </t>
  </si>
  <si>
    <t>Private Philanthropic Trends in Academic Libraries</t>
  </si>
  <si>
    <t>9781780633343 </t>
  </si>
  <si>
    <t>Demystifying the Institutional Repository for Success</t>
  </si>
  <si>
    <t>9781780633213 </t>
  </si>
  <si>
    <t>Making a Collection Count</t>
  </si>
  <si>
    <t>9781780634418 </t>
  </si>
  <si>
    <t>A Handbook of Digital Library Economics</t>
  </si>
  <si>
    <t>9781780633183 </t>
  </si>
  <si>
    <t>The Metadata Manual</t>
  </si>
  <si>
    <t>9781780633954 </t>
  </si>
  <si>
    <t>Library Scholarly Communication Programs</t>
  </si>
  <si>
    <t>9781780633831 </t>
  </si>
  <si>
    <t>Managing and Supporting Student Diversity in Higher Education</t>
  </si>
  <si>
    <t>9781780633855 </t>
  </si>
  <si>
    <t>The Theory and Practice of the Dewey Decimal Classification System</t>
  </si>
  <si>
    <t>9781780634043 </t>
  </si>
  <si>
    <t>Bibliographic Information Organization in the Semantic Web</t>
  </si>
  <si>
    <t>9781780633978 </t>
  </si>
  <si>
    <t>Multimedia Information Retrieval</t>
  </si>
  <si>
    <t>9781780633886 </t>
  </si>
  <si>
    <t>Optimizing Academic Library Services in the Digital Milieu</t>
  </si>
  <si>
    <t>9781780633985 </t>
  </si>
  <si>
    <t>Social Reading</t>
  </si>
  <si>
    <t>9781780633923 </t>
  </si>
  <si>
    <t>New Content in Digital Repositories</t>
  </si>
  <si>
    <t>9781780634098 </t>
  </si>
  <si>
    <t xml:space="preserve">60-Minute Brand Strategist: The Essential Brand Book for Marketing Professionals, 1st Edition </t>
  </si>
  <si>
    <t>Video Marketing For Dummies, 1st Edition</t>
  </si>
  <si>
    <t xml:space="preserve">Search Engine Optimization: Your Visual Blueprint for Effective Internet Marketing, 3rd Edition </t>
  </si>
  <si>
    <t>Measuring Marketing: 110+ Key Metrics Every Marketer Needs, 2nd Edition</t>
  </si>
  <si>
    <t>Handbook of Indexing Techniques</t>
  </si>
  <si>
    <t>Personal Archiving</t>
  </si>
  <si>
    <t>The Accidental Law Librarian</t>
  </si>
  <si>
    <t>The Accidental Systems Librarian</t>
  </si>
  <si>
    <t>The Librarian's Guide to Micropublishing</t>
  </si>
  <si>
    <t>BIG Book of Glues, Brews, and Goos, The: 500+ Kid-Tested Recipes and Formulas for Hands-On Learning</t>
  </si>
  <si>
    <t>Collection's at the Core, The: Revitalize Your Library with Innovative Resources for the Common Core and STEM</t>
  </si>
  <si>
    <t>Common Core Approach to Building Literacy in Boys, The</t>
  </si>
  <si>
    <t>Creativity and Children's Literature: New Ways to Encourage Divergent Thinking</t>
  </si>
  <si>
    <t>Critical Writer, The: Inquiry and the Writing Process</t>
  </si>
  <si>
    <t>Emergency Preparedness and Disaster Recovery in School Libraries: Creating a Safe Haven</t>
  </si>
  <si>
    <t>Floating Collections: A Collection Development Model for Long-Term Success</t>
  </si>
  <si>
    <t>Health Librarianship: An Introduction</t>
  </si>
  <si>
    <t>High Impact School Library Spaces: Envisioning New School Library Concepts</t>
  </si>
  <si>
    <t>Library Assessment in Higher Education: Second Edition</t>
  </si>
  <si>
    <t>Maker Cookbook, The: Recipes for Children's and 'Tween Library Programs</t>
  </si>
  <si>
    <t>Reference and Instructional Services for Information Literacy Skills in School Libraries: Third Edition</t>
  </si>
  <si>
    <t>Rx for the Common Core: Toolkit for Implementing Inquiry Learning</t>
  </si>
  <si>
    <t>Teaching Digital Photography: The Ultimate Guide to 'Tween and Teen Learning</t>
  </si>
  <si>
    <t>Teaching Internet Basics: The Can-Do Guide</t>
  </si>
  <si>
    <t>Teaching Social Media: The Can-Do Guide</t>
  </si>
  <si>
    <t>Teaching the Scientific Literature Review: Collaborative Lessons for Guided Inquiry, Second Edition</t>
  </si>
  <si>
    <t>Using Primary Sources: Hands-On Instructional Exercises</t>
  </si>
  <si>
    <t>Writing Workouts to Develop Common Core Writing Skills: Step-by-Step Exercises, Activities, and Tips for Student Success, Grades 2-6</t>
  </si>
  <si>
    <t>Writing Workouts to Develop Common Core Writing Skills: Step-by-Step Exercises, Activities, and Tips for Student Success, Grades 7-12</t>
  </si>
  <si>
    <t>Library Collection Competencies</t>
  </si>
  <si>
    <t>Acquisition and Processing</t>
  </si>
  <si>
    <t>Cataloging</t>
  </si>
  <si>
    <t>Collection Development and Management</t>
  </si>
  <si>
    <t>Digital Resources Technology</t>
  </si>
  <si>
    <t>E-Resource Management</t>
  </si>
  <si>
    <t>Preservation</t>
  </si>
  <si>
    <t>Library Management Competencies</t>
  </si>
  <si>
    <t>All</t>
  </si>
  <si>
    <t>Community Relations</t>
  </si>
  <si>
    <t>Facilities</t>
  </si>
  <si>
    <t>Financial Management</t>
  </si>
  <si>
    <t>Laws, Policies, and Procedures</t>
  </si>
  <si>
    <t>Marketing and Public Relations</t>
  </si>
  <si>
    <t>Organizational Leadership</t>
  </si>
  <si>
    <t>Organizational Leadership
Community Relations</t>
  </si>
  <si>
    <t>Organizational Leadership
Staff Training and Development</t>
  </si>
  <si>
    <t>Personnel Management</t>
  </si>
  <si>
    <t>Strategic Planning</t>
  </si>
  <si>
    <t>Public Services Competencies</t>
  </si>
  <si>
    <t>Adult and Older Adult Services</t>
  </si>
  <si>
    <t>Adult and Older Adult Services
Young Adult Services</t>
  </si>
  <si>
    <t>Children's Services</t>
  </si>
  <si>
    <t>Children's Services
Patron Training</t>
  </si>
  <si>
    <t>Children's Services
Young Adult Services</t>
  </si>
  <si>
    <t>Patron Training</t>
  </si>
  <si>
    <t>Patron Training
Children's Services</t>
  </si>
  <si>
    <t>Patron Training
Children's Services
Young Adult Services</t>
  </si>
  <si>
    <t>Patron Training
Young Adult Services</t>
  </si>
  <si>
    <t>Young Adult Services</t>
  </si>
  <si>
    <t>Young Adult Services
Patron Training</t>
  </si>
  <si>
    <t>Technology Competencies: Systems and IT</t>
  </si>
  <si>
    <t>All IT</t>
  </si>
  <si>
    <t>Automation Systems</t>
  </si>
  <si>
    <t>Enterprise Computing</t>
  </si>
  <si>
    <t>Networking and Security</t>
  </si>
  <si>
    <t>Technology Planning</t>
  </si>
  <si>
    <t>Web Design and Development</t>
  </si>
  <si>
    <t>TOTAL PRICE</t>
  </si>
  <si>
    <t>Professional Development eBooks for Public Libraries - All-in Price: $6,793.10</t>
  </si>
  <si>
    <t>Professional Development eBooks for Public Libraries: Essential Competencies - Bundle Price: $3,066.80</t>
  </si>
  <si>
    <t>Professional Development eBooks for Public Libraries: Library Collection Competencies - Bundle Price: $2,085.86</t>
  </si>
  <si>
    <t>Professional Development eBooks for Public Libraries: Library Management Competencies - Bundle Price: $2,842.64</t>
  </si>
  <si>
    <t>Professional Development eBooks for Public Libraries: Public Services Competencies - Bundle Price: $$1,901.08</t>
  </si>
  <si>
    <t>Professional Development eBooks for Public Libraries: Technology Competencies - Bundle Price: $1,859.49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</si>
</sst>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NumberFormat="1" applyFont="1" applyAlignment="1">
      <alignment horizontal="centerContinuous"/>
    </xf>
    <xf numFmtId="0" fontId="3" fillId="0" borderId="4" xfId="0" applyFont="1" applyBorder="1" applyAlignment="1">
      <alignment horizontal="center"/>
    </xf>
    <xf numFmtId="9" fontId="4" fillId="0" borderId="4" xfId="2" applyNumberFormat="1" applyBorder="1" applyAlignment="1">
      <alignment horizontal="left" vertical="center"/>
    </xf>
    <xf numFmtId="9" fontId="0" fillId="0" borderId="4" xfId="0" applyNumberFormat="1" applyFont="1" applyBorder="1" applyAlignment="1">
      <alignment horizontal="center"/>
    </xf>
    <xf numFmtId="0" fontId="4" fillId="0" borderId="0" xfId="2" applyAlignment="1">
      <alignment vertical="center"/>
    </xf>
    <xf numFmtId="9" fontId="0" fillId="0" borderId="4" xfId="1" applyFont="1" applyBorder="1" applyAlignment="1">
      <alignment horizontal="center" vertical="center"/>
    </xf>
    <xf numFmtId="9" fontId="4" fillId="0" borderId="4" xfId="2" applyNumberFormat="1" applyFill="1" applyBorder="1" applyAlignment="1">
      <alignment horizontal="left" vertical="center"/>
    </xf>
    <xf numFmtId="9" fontId="0" fillId="0" borderId="4" xfId="1" applyFont="1" applyFill="1" applyBorder="1" applyAlignment="1">
      <alignment horizontal="center" vertical="center"/>
    </xf>
    <xf numFmtId="0" fontId="4" fillId="0" borderId="0" xfId="2" applyFill="1" applyAlignment="1">
      <alignment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/>
    </xf>
    <xf numFmtId="1" fontId="7" fillId="0" borderId="4" xfId="3" applyNumberFormat="1" applyFont="1" applyBorder="1" applyAlignment="1">
      <alignment horizontal="center"/>
    </xf>
    <xf numFmtId="9" fontId="1" fillId="0" borderId="4" xfId="2" applyNumberFormat="1" applyFont="1" applyBorder="1" applyAlignment="1">
      <alignment horizontal="left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1" fontId="7" fillId="0" borderId="4" xfId="3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Continuous" vertical="distributed"/>
    </xf>
    <xf numFmtId="0" fontId="0" fillId="0" borderId="0" xfId="0" applyFont="1" applyAlignment="1"/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0" xfId="0" applyFont="1" applyAlignment="1"/>
    <xf numFmtId="0" fontId="4" fillId="0" borderId="3" xfId="2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3" xfId="2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1" fontId="5" fillId="0" borderId="4" xfId="4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3" xfId="0" applyBorder="1" applyAlignment="1"/>
    <xf numFmtId="0" fontId="4" fillId="0" borderId="3" xfId="2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0" fillId="0" borderId="0" xfId="0" applyFont="1" applyFill="1" applyAlignment="1"/>
    <xf numFmtId="0" fontId="0" fillId="0" borderId="0" xfId="0" applyBorder="1" applyAlignment="1"/>
    <xf numFmtId="0" fontId="4" fillId="0" borderId="5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 vertical="distributed"/>
    </xf>
    <xf numFmtId="0" fontId="2" fillId="0" borderId="2" xfId="0" applyNumberFormat="1" applyFont="1" applyBorder="1" applyAlignment="1">
      <alignment horizontal="left" vertical="distributed"/>
    </xf>
    <xf numFmtId="0" fontId="2" fillId="0" borderId="6" xfId="0" applyNumberFormat="1" applyFont="1" applyBorder="1" applyAlignment="1">
      <alignment horizontal="left" vertical="distributed" shrinkToFit="1"/>
    </xf>
    <xf numFmtId="0" fontId="2" fillId="0" borderId="0" xfId="0" applyNumberFormat="1" applyFont="1" applyBorder="1" applyAlignment="1">
      <alignment horizontal="left" vertical="distributed" shrinkToFit="1"/>
    </xf>
    <xf numFmtId="0" fontId="2" fillId="0" borderId="6" xfId="0" applyNumberFormat="1" applyFont="1" applyBorder="1" applyAlignment="1">
      <alignment horizontal="left" vertical="distributed"/>
    </xf>
    <xf numFmtId="0" fontId="2" fillId="0" borderId="0" xfId="0" applyNumberFormat="1" applyFont="1" applyBorder="1" applyAlignment="1">
      <alignment horizontal="left" vertical="distributed"/>
    </xf>
  </cellXfs>
  <cellStyles count="12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2" builtinId="8"/>
    <cellStyle name="Normal" xfId="0" builtinId="0"/>
    <cellStyle name="Normal 2" xfId="3"/>
    <cellStyle name="Normal_Sheet1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1041400</xdr:colOff>
      <xdr:row>1</xdr:row>
      <xdr:rowOff>0</xdr:rowOff>
    </xdr:to>
    <xdr:pic>
      <xdr:nvPicPr>
        <xdr:cNvPr id="2" name="Picture 1" descr="PD-banner-public-lar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90100" cy="222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" descr="PD-banner-public-lar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90100" cy="222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" descr="PD-banner-public-lar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86800" cy="222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" descr="PD-banner-public-lar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66300" cy="222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" descr="PD-banner-public-lar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66300" cy="222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" descr="PD-banner-public-lar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66300" cy="222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ngage.com/search/productOverview.do?Ntt=17675268759991954269875829301657947215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7063085955085760947296039941801474252&amp;N=197+4294892271&amp;Ntk=P_EPI&amp;breadcrumbs=Cengage+Learning%7C%7C%7CGale%7C%7C%7CChandos+Publishing&amp;port=15000&amp;showMoreIds=202" TargetMode="External"/><Relationship Id="rId26" Type="http://schemas.openxmlformats.org/officeDocument/2006/relationships/hyperlink" Target="http://www.cengage.com/search/productOverview.do?Ntt=194898774218587322591065260072796259659&amp;N=197+4294892271&amp;Ntk=P_EPI&amp;breadcrumbs=Cengage+Learning%7C%7C%7CGale%7C%7C%7CChandos+Publishing&amp;port=15000&amp;showMoreIds=202" TargetMode="External"/><Relationship Id="rId39" Type="http://schemas.openxmlformats.org/officeDocument/2006/relationships/hyperlink" Target="http://www.cengage.com/search/productOverview.do?Ntt=1204320683547696941424607677937152280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1859133051233322427127153534139088963&amp;N=197+4294892271&amp;Ntk=P_EPI&amp;breadcrumbs=Cengage+Learning%7C%7C%7CGale%7C%7C%7CChandos+Publishing&amp;port=15000&amp;showMoreIds=202" TargetMode="External"/><Relationship Id="rId34" Type="http://schemas.openxmlformats.org/officeDocument/2006/relationships/hyperlink" Target="http://www.cengage.com/search/productOverview.do?Ntt=114402394313786980435829812171558804302&amp;N=197+4294892271&amp;Ntk=P_EPI&amp;breadcrumbs=Cengage+Learning%7C%7C%7CGale%7C%7C%7CChandos+Publishing&amp;port=15000&amp;showMoreIds=202" TargetMode="External"/><Relationship Id="rId42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47" Type="http://schemas.openxmlformats.org/officeDocument/2006/relationships/hyperlink" Target="http://www.cengage.com/search/productOverview.do?Ntt=1733442026154969236716961169521402156684&amp;N=197+4294892271&amp;Ntk=P_EPI&amp;breadcrumbs=Cengage+Learning%7C%7C%7CGale%7C%7C%7CChandos+Publishing&amp;port=15000&amp;showMoreIds=202" TargetMode="External"/><Relationship Id="rId50" Type="http://schemas.openxmlformats.org/officeDocument/2006/relationships/hyperlink" Target="http://www.cengage.com/search/productOverview.do?Ntt=83056855748012752118979940081149216560&amp;N=197+4294892271&amp;Ntk=P_EPI&amp;breadcrumbs=Cengage+Learning%7C%7C%7CGale%7C%7C%7CChandos+Publishing&amp;port=15000&amp;showMoreIds=202" TargetMode="External"/><Relationship Id="rId55" Type="http://schemas.openxmlformats.org/officeDocument/2006/relationships/hyperlink" Target="http://www.cengage.com/search/productOverview.do?Ntt=9781573877206%7C%7C15931445023177338217052162721222247755&amp;N=197&amp;Ntk=APG%7C%7CP_EPI&amp;Ntx=mode+matchallpartial" TargetMode="External"/><Relationship Id="rId63" Type="http://schemas.openxmlformats.org/officeDocument/2006/relationships/hyperlink" Target="http://www.cengage.com/search/productOverview.do?Ntt=9781573878845%7C%7C67713580820486789985419954112112216159&amp;N=197&amp;Ntk=APG%7C%7CP_EPI&amp;Ntx=mode+matchallpartial" TargetMode="External"/><Relationship Id="rId7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2" Type="http://schemas.openxmlformats.org/officeDocument/2006/relationships/hyperlink" Target="http://www.cengage.com/search/productOverview.do?Ntt=26164401418159799361456195956894808684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191098412117031455561953383595515509212&amp;N=197+4294892271&amp;Ntk=P_EPI&amp;breadcrumbs=Cengage+Learning%7C%7C%7CGale%7C%7C%7CChandos+Publishing&amp;port=15000&amp;showMoreIds=202" TargetMode="External"/><Relationship Id="rId29" Type="http://schemas.openxmlformats.org/officeDocument/2006/relationships/hyperlink" Target="http://www.cengage.com/search/productOverview.do?Ntt=5500015932267886774333012791545290382&amp;N=197+4294892271&amp;Ntk=P_EPI&amp;breadcrumbs=Cengage+Learning%7C%7C%7CGale%7C%7C%7CChandos+Publishing&amp;port=15000&amp;showMoreIds=202" TargetMode="External"/><Relationship Id="rId1" Type="http://schemas.openxmlformats.org/officeDocument/2006/relationships/hyperlink" Target="http://www.cengage.com/search/productOverview.do?Ntt=1760388986113045324316274014312461397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16145907323315063172064613195665331414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10349887963037463421058661211532982988&amp;N=197+4294892271&amp;Ntk=P_EPI&amp;breadcrumbs=Cengage+Learning%7C%7C%7CGale%7C%7C%7CChandos+Publishing&amp;port=15000&amp;showMoreIds=202" TargetMode="External"/><Relationship Id="rId24" Type="http://schemas.openxmlformats.org/officeDocument/2006/relationships/hyperlink" Target="http://www.cengage.com/search/productOverview.do?Ntt=43209392242370352417406488741072116156&amp;N=197+4294892271&amp;Ntk=P_EPI&amp;breadcrumbs=Cengage+Learning%7C%7C%7CGale%7C%7C%7CChandos+Publishing&amp;port=15000&amp;showMoreIds=202" TargetMode="External"/><Relationship Id="rId32" Type="http://schemas.openxmlformats.org/officeDocument/2006/relationships/hyperlink" Target="http://www.cengage.com/search/productOverview.do?Ntt=2000646710640119405375434731478626510&amp;N=197+4294892271&amp;Ntk=P_EPI&amp;breadcrumbs=Cengage+Learning%7C%7C%7CGale%7C%7C%7CChandos+Publishing&amp;port=15000&amp;showMoreIds=202" TargetMode="External"/><Relationship Id="rId37" Type="http://schemas.openxmlformats.org/officeDocument/2006/relationships/hyperlink" Target="http://www.cengage.com/search/productOverview.do?Ntt=77395632966571432712460615351187378875&amp;N=197+4294892271&amp;Ntk=P_EPI&amp;breadcrumbs=Cengage+Learning%7C%7C%7CGale%7C%7C%7CChandos+Publishing&amp;port=15000&amp;showMoreIds=202" TargetMode="External"/><Relationship Id="rId40" Type="http://schemas.openxmlformats.org/officeDocument/2006/relationships/hyperlink" Target="http://www.cengage.com/search/productOverview.do?Ntt=74364465815232391897419322454162847&amp;N=197+4294892271&amp;Ntk=P_EPI&amp;breadcrumbs=Cengage+Learning%7C%7C%7CGale%7C%7C%7CChandos+Publishing&amp;port=15000&amp;showMoreIds=202" TargetMode="External"/><Relationship Id="rId45" Type="http://schemas.openxmlformats.org/officeDocument/2006/relationships/hyperlink" Target="http://www.cengage.com/search/productOverview.do?Ntt=1840962259164895292413349876291140755122&amp;N=197+4294892271&amp;Ntk=P_EPI&amp;breadcrumbs=Cengage+Learning%7C%7C%7CGale%7C%7C%7CChandos+Publishing&amp;port=15000&amp;showMoreIds=202" TargetMode="External"/><Relationship Id="rId53" Type="http://schemas.openxmlformats.org/officeDocument/2006/relationships/hyperlink" Target="http://www.cengage.com/search/productOverview.do?Ntt=5105979221208569059946809289189258034&amp;N=197+4294892271&amp;Ntk=P_EPI&amp;breadcrumbs=Cengage+Learning%7C%7C%7CGale%7C%7C%7CChandos+Publishing&amp;port=15000&amp;showMoreIds=202" TargetMode="External"/><Relationship Id="rId58" Type="http://schemas.openxmlformats.org/officeDocument/2006/relationships/hyperlink" Target="http://www.cengage.com/search/productOverview.do?Ntt=9781573877299%7C%7C17849475131812465225925846129265535720&amp;N=197&amp;Ntk=APG%7C%7CP_EPI&amp;Ntx=mode+matchallpartial" TargetMode="External"/><Relationship Id="rId66" Type="http://schemas.openxmlformats.org/officeDocument/2006/relationships/hyperlink" Target="http://www.cengage.com/search/productOverview.do?Ntt=9781573878067%7C%7C91566066318295583527112277731409803372&amp;N=197&amp;Ntk=APG%7C%7CP_EPI&amp;Ntx=mode+matchallpartial" TargetMode="External"/><Relationship Id="rId5" Type="http://schemas.openxmlformats.org/officeDocument/2006/relationships/hyperlink" Target="http://www.cengage.com/search/productOverview.do?Ntt=43136105890467709813026510181101319025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4006192511722560132240155986892578282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1302109643839587222578555876469483333&amp;N=197+4294892271&amp;Ntk=P_EPI&amp;breadcrumbs=Cengage+Learning%7C%7C%7CGale%7C%7C%7CChandos+Publishing&amp;port=15000&amp;showMoreIds=202" TargetMode="External"/><Relationship Id="rId28" Type="http://schemas.openxmlformats.org/officeDocument/2006/relationships/hyperlink" Target="http://www.cengage.com/search/productOverview.do?Ntt=1935869681115705079362876006963634898&amp;N=197+4294892271&amp;Ntk=P_EPI&amp;breadcrumbs=Cengage+Learning%7C%7C%7CGale%7C%7C%7CChandos+Publishing&amp;port=15000&amp;showMoreIds=202" TargetMode="External"/><Relationship Id="rId36" Type="http://schemas.openxmlformats.org/officeDocument/2006/relationships/hyperlink" Target="http://www.cengage.com/search/productOverview.do?Ntt=214291921688550804520795873531382043014&amp;N=197+4294892271&amp;Ntk=P_EPI&amp;breadcrumbs=Cengage+Learning%7C%7C%7CGale%7C%7C%7CChandos+Publishing&amp;port=15000&amp;showMoreIds=202" TargetMode="External"/><Relationship Id="rId49" Type="http://schemas.openxmlformats.org/officeDocument/2006/relationships/hyperlink" Target="http://www.cengage.com/search/productOverview.do?Ntt=11263321611880349541691147775393632754&amp;N=197+4294892271&amp;Ntk=P_EPI&amp;breadcrumbs=Cengage+Learning%7C%7C%7CGale%7C%7C%7CChandos+Publishing&amp;port=15000&amp;showMoreIds=202" TargetMode="External"/><Relationship Id="rId57" Type="http://schemas.openxmlformats.org/officeDocument/2006/relationships/hyperlink" Target="http://www.cengage.com/search/productOverview.do?Ntt=9781573877923%7C%7C125500054744448776513690897101172368598&amp;N=197&amp;Ntk=APG%7C%7CP_EPI&amp;Ntx=mode+matchallpartial" TargetMode="External"/><Relationship Id="rId61" Type="http://schemas.openxmlformats.org/officeDocument/2006/relationships/hyperlink" Target="http://www.cengage.com/search/productOverview.do?Ntt=9781573878869%7C%7C30686159011037097813168641587649751&amp;N=197&amp;Ntk=APG%7C%7CP_EPI&amp;Ntx=mode+matchallpartial" TargetMode="External"/><Relationship Id="rId10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1841054062393293561927714575881192257&amp;N=197+4294892271&amp;Ntk=P_EPI&amp;breadcrumbs=Cengage+Learning%7C%7C%7CGale%7C%7C%7CChandos+Publishing&amp;port=15000&amp;showMoreIds=202" TargetMode="External"/><Relationship Id="rId31" Type="http://schemas.openxmlformats.org/officeDocument/2006/relationships/hyperlink" Target="http://www.cengage.com/search/productOverview.do?Ntt=250878281184945070511684195921125290391&amp;N=197+4294892271&amp;Ntk=P_EPI&amp;breadcrumbs=Cengage+Learning%7C%7C%7CGale%7C%7C%7CChandos+Publishing&amp;port=15000&amp;showMoreIds=202" TargetMode="External"/><Relationship Id="rId44" Type="http://schemas.openxmlformats.org/officeDocument/2006/relationships/hyperlink" Target="http://www.cengage.com/search/productOverview.do?Ntt=181857133214259054991309412151574543494&amp;N=197+4294892271&amp;Ntk=P_EPI&amp;breadcrumbs=Cengage+Learning%7C%7C%7CGale%7C%7C%7CChandos+Publishing&amp;port=15000&amp;showMoreIds=202" TargetMode="External"/><Relationship Id="rId52" Type="http://schemas.openxmlformats.org/officeDocument/2006/relationships/hyperlink" Target="http://www.cengage.com/search/productOverview.do?Ntt=2996774981383467751175981655710833882&amp;N=197+4294892271&amp;Ntk=P_EPI&amp;breadcrumbs=Cengage+Learning%7C%7C%7CGale%7C%7C%7CChandos+Publishing&amp;port=15000&amp;showMoreIds=202" TargetMode="External"/><Relationship Id="rId60" Type="http://schemas.openxmlformats.org/officeDocument/2006/relationships/hyperlink" Target="http://www.cengage.com/search/productOverview.do?Ntt=9781573878142%7C%7C1154489820141624974920476398352070272223&amp;N=197&amp;Ntk=APG%7C%7CP_EPI&amp;Ntx=mode+matchallpartial" TargetMode="External"/><Relationship Id="rId65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4" Type="http://schemas.openxmlformats.org/officeDocument/2006/relationships/hyperlink" Target="http://www.cengage.com/search/productOverview.do?Ntt=1983836271176123923853671771984472334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725421537105019949096614911170188980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9526127851184563884985338600287128138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179869716416823400381822004439545853528&amp;N=197+4294892271&amp;Ntk=P_EPI&amp;breadcrumbs=Cengage+Learning%7C%7C%7CGale%7C%7C%7CChandos+Publishing&amp;port=15000&amp;showMoreIds=202" TargetMode="External"/><Relationship Id="rId27" Type="http://schemas.openxmlformats.org/officeDocument/2006/relationships/hyperlink" Target="http://www.cengage.com/search/productOverview.do?Ntt=190696270525645082311990805041726245785&amp;N=197+4294892271&amp;Ntk=P_EPI&amp;breadcrumbs=Cengage+Learning%7C%7C%7CGale%7C%7C%7CChandos+Publishing&amp;port=15000&amp;showMoreIds=202" TargetMode="External"/><Relationship Id="rId30" Type="http://schemas.openxmlformats.org/officeDocument/2006/relationships/hyperlink" Target="http://www.cengage.com/search/productOverview.do?Ntt=1108722619105866408321462354161328075766&amp;N=197+4294892271&amp;Ntk=P_EPI&amp;breadcrumbs=Cengage+Learning%7C%7C%7CGale%7C%7C%7CChandos+Publishing&amp;port=15000&amp;showMoreIds=202" TargetMode="External"/><Relationship Id="rId35" Type="http://schemas.openxmlformats.org/officeDocument/2006/relationships/hyperlink" Target="http://www.cengage.com/search/productOverview.do?Ntt=939879333139957407815934718391233087700&amp;N=197+4294892271&amp;Ntk=P_EPI&amp;breadcrumbs=Cengage+Learning%7C%7C%7CGale%7C%7C%7CChandos+Publishing&amp;port=15000&amp;showMoreIds=202" TargetMode="External"/><Relationship Id="rId43" Type="http://schemas.openxmlformats.org/officeDocument/2006/relationships/hyperlink" Target="http://www.cengage.com/search/productOverview.do?Ntt=17028535701031000604423728898850448455&amp;N=197+4294892271&amp;Ntk=P_EPI&amp;breadcrumbs=Cengage+Learning%7C%7C%7CGale%7C%7C%7CChandos+Publishing&amp;port=15000&amp;showMoreIds=202" TargetMode="External"/><Relationship Id="rId48" Type="http://schemas.openxmlformats.org/officeDocument/2006/relationships/hyperlink" Target="http://www.cengage.com/search/productOverview.do?Ntt=188078710417393177871366384270706888179&amp;N=197+4294892271&amp;Ntk=P_EPI&amp;breadcrumbs=Cengage+Learning%7C%7C%7CGale%7C%7C%7CChandos+Publishing&amp;port=15000&amp;showMoreIds=202" TargetMode="External"/><Relationship Id="rId56" Type="http://schemas.openxmlformats.org/officeDocument/2006/relationships/hyperlink" Target="http://www.cengage.com/search/productOverview.do?Ntt=9781573877329%7C%7C417744707124075801816466455801293887187&amp;N=197&amp;Ntk=APG%7C%7CP_EPI&amp;Ntx=mode+matchallpartial" TargetMode="External"/><Relationship Id="rId64" Type="http://schemas.openxmlformats.org/officeDocument/2006/relationships/hyperlink" Target="http://www.cengage.com/search/productOverview.do?Ntt=9781573870535%7C%7C133620659617576325951697696139654240983&amp;N=197&amp;Ntk=APG%7C%7CP_EPI&amp;Ntx=mode+matchallpartial" TargetMode="External"/><Relationship Id="rId8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51" Type="http://schemas.openxmlformats.org/officeDocument/2006/relationships/hyperlink" Target="http://www.cengage.com/search/productOverview.do?Ntt=8454775311804131008041382271928431263&amp;N=197+4294892271&amp;Ntk=P_EPI&amp;breadcrumbs=Cengage+Learning%7C%7C%7CGale%7C%7C%7CChandos+Publishing&amp;port=15000&amp;showMoreIds=202" TargetMode="External"/><Relationship Id="rId3" Type="http://schemas.openxmlformats.org/officeDocument/2006/relationships/hyperlink" Target="http://www.cengage.com/search/productOverview.do?Ntt=78704366180859731117040837331514964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663230675156244548318899236031161358675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894103223183172931515816209541209012070&amp;N=197+4294892271&amp;Ntk=P_EPI&amp;breadcrumbs=Cengage+Learning%7C%7C%7CGale%7C%7C%7CChandos+Publishing&amp;port=15000&amp;showMoreIds=202" TargetMode="External"/><Relationship Id="rId25" Type="http://schemas.openxmlformats.org/officeDocument/2006/relationships/hyperlink" Target="http://www.cengage.com/search/productOverview.do?Ntt=224261366473904985995057905721763371&amp;N=197+4294892271&amp;Ntk=P_EPI&amp;breadcrumbs=Cengage+Learning%7C%7C%7CGale%7C%7C%7CChandos+Publishing&amp;port=15000&amp;showMoreIds=202" TargetMode="External"/><Relationship Id="rId33" Type="http://schemas.openxmlformats.org/officeDocument/2006/relationships/hyperlink" Target="http://www.cengage.com/search/productOverview.do?Ntt=1142891697190445572614245875081223484086&amp;N=197+4294892271&amp;Ntk=P_EPI&amp;breadcrumbs=Cengage+Learning%7C%7C%7CGale%7C%7C%7CChandos+Publishing&amp;port=15000&amp;showMoreIds=202" TargetMode="External"/><Relationship Id="rId38" Type="http://schemas.openxmlformats.org/officeDocument/2006/relationships/hyperlink" Target="http://www.cengage.com/search/productOverview.do?Ntt=759252339885383776812237388593946037&amp;N=197+4294892271&amp;Ntk=P_EPI&amp;breadcrumbs=Cengage+Learning%7C%7C%7CGale%7C%7C%7CChandos+Publishing&amp;port=15000&amp;showMoreIds=202" TargetMode="External"/><Relationship Id="rId46" Type="http://schemas.openxmlformats.org/officeDocument/2006/relationships/hyperlink" Target="http://www.cengage.com/search/productOverview.do?Ntt=357030750502417342986708521797857499&amp;N=197+4294892271&amp;Ntk=P_EPI&amp;breadcrumbs=Cengage+Learning%7C%7C%7CGale%7C%7C%7CChandos+Publishing&amp;port=15000&amp;showMoreIds=202" TargetMode="External"/><Relationship Id="rId59" Type="http://schemas.openxmlformats.org/officeDocument/2006/relationships/hyperlink" Target="http://www.cengage.com/search/productOverview.do?Ntt=9781573878029%7C%7C1269620504181489413215379588071333595496&amp;N=197&amp;Ntk=APG%7C%7CP_EPI&amp;Ntx=mode+matchallpartial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://www.cengage.com/search/productOverview.do?Ntt=5494113783346281934927440851496805973&amp;N=197+4294892271&amp;Ntk=P_EPI&amp;breadcrumbs=Cengage+Learning%7C%7C%7CGale%7C%7C%7CChandos+Publishing&amp;port=15000&amp;showMoreIds=202" TargetMode="External"/><Relationship Id="rId41" Type="http://schemas.openxmlformats.org/officeDocument/2006/relationships/hyperlink" Target="http://www.cengage.com/search/productOverview.do?Ntt=9865974210692631881201854291925613156&amp;N=197+4294892271&amp;Ntk=P_EPI&amp;breadcrumbs=Cengage+Learning%7C%7C%7CGale%7C%7C%7CChandos+Publishing&amp;port=15000&amp;showMoreIds=202" TargetMode="External"/><Relationship Id="rId54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Relationship Id="rId62" Type="http://schemas.openxmlformats.org/officeDocument/2006/relationships/hyperlink" Target="http://www.cengage.com/search/productOverview.do?Ntt=9781573871778%7C%7C15980594933911492777364710161759080365&amp;N=197&amp;Ntk=APG%7C%7CP_EPI&amp;Ntx=mode+matchallpartia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9526127851184563884985338600287128138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5500015932267886774333012791545290382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26" Type="http://schemas.openxmlformats.org/officeDocument/2006/relationships/hyperlink" Target="http://www.cengage.com/search/productOverview.do?Ntt=9781573878869%7C%7C30686159011037097813168641587649751&amp;N=197&amp;Ntk=APG%7C%7CP_EPI&amp;Ntx=mode+matchallpartial" TargetMode="External"/><Relationship Id="rId3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11263321611880349541691147775393632754&amp;N=197+4294892271&amp;Ntk=P_EPI&amp;breadcrumbs=Cengage+Learning%7C%7C%7CGale%7C%7C%7CChandos+Publishing&amp;port=15000&amp;showMoreIds=202" TargetMode="External"/><Relationship Id="rId7" Type="http://schemas.openxmlformats.org/officeDocument/2006/relationships/hyperlink" Target="http://www.cengage.com/search/productOverview.do?Ntt=17675268759991954269875829301657947215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190696270525645082311990805041726245785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77395632966571432712460615351187378875&amp;N=197+4294892271&amp;Ntk=P_EPI&amp;breadcrumbs=Cengage+Learning%7C%7C%7CGale%7C%7C%7CChandos+Publishing&amp;port=15000&amp;showMoreIds=202" TargetMode="External"/><Relationship Id="rId25" Type="http://schemas.openxmlformats.org/officeDocument/2006/relationships/hyperlink" Target="http://www.cengage.com/search/productOverview.do?Ntt=9781573877923%7C%7C125500054744448776513690897101172368598&amp;N=197&amp;Ntk=APG%7C%7CP_EPI&amp;Ntx=mode+matchallpartial" TargetMode="External"/><Relationship Id="rId2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939879333139957407815934718391233087700&amp;N=197+4294892271&amp;Ntk=P_EPI&amp;breadcrumbs=Cengage+Learning%7C%7C%7CGale%7C%7C%7CChandos+Publishing&amp;port=15000&amp;showMoreIds=202" TargetMode="External"/><Relationship Id="rId20" Type="http://schemas.openxmlformats.org/officeDocument/2006/relationships/hyperlink" Target="http://www.cengage.com/search/productOverview.do?Ntt=1733442026154969236716961169521402156684&amp;N=197+4294892271&amp;Ntk=P_EPI&amp;breadcrumbs=Cengage+Learning%7C%7C%7CGale%7C%7C%7CChandos+Publishing&amp;port=15000&amp;showMoreIds=202" TargetMode="External"/><Relationship Id="rId29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1" Type="http://schemas.openxmlformats.org/officeDocument/2006/relationships/hyperlink" Target="http://www.cengage.com/search/productOverview.do?Ntt=1760388986113045324316274014312461397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663230675156244548318899236031161358675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43209392242370352417406488741072116156&amp;N=197+4294892271&amp;Ntk=P_EPI&amp;breadcrumbs=Cengage+Learning%7C%7C%7CGale%7C%7C%7CChandos+Publishing&amp;port=15000&amp;showMoreIds=202" TargetMode="External"/><Relationship Id="rId24" Type="http://schemas.openxmlformats.org/officeDocument/2006/relationships/hyperlink" Target="http://www.cengage.com/search/productOverview.do?Ntt=9781573877329%7C%7C417744707124075801816466455801293887187&amp;N=197&amp;Ntk=APG%7C%7CP_EPI&amp;Ntx=mode+matchallpartial" TargetMode="External"/><Relationship Id="rId5" Type="http://schemas.openxmlformats.org/officeDocument/2006/relationships/hyperlink" Target="http://www.cengage.com/search/productOverview.do?Ntt=10349887963037463421058661211532982988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114402394313786980435829812171558804302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9781573877206%7C%7C15931445023177338217052162721222247755&amp;N=197&amp;Ntk=APG%7C%7CP_EPI&amp;Ntx=mode+matchallpartial" TargetMode="External"/><Relationship Id="rId28" Type="http://schemas.openxmlformats.org/officeDocument/2006/relationships/hyperlink" Target="http://www.cengage.com/search/productOverview.do?Ntt=9781573870535%7C%7C133620659617576325951697696139654240983&amp;N=197&amp;Ntk=APG%7C%7CP_EPI&amp;Ntx=mode+matchallpartial" TargetMode="External"/><Relationship Id="rId10" Type="http://schemas.openxmlformats.org/officeDocument/2006/relationships/hyperlink" Target="http://www.cengage.com/search/productOverview.do?Ntt=894103223183172931515816209541209012070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357030750502417342986708521797857499&amp;N=197+4294892271&amp;Ntk=P_EPI&amp;breadcrumbs=Cengage+Learning%7C%7C%7CGale%7C%7C%7CChandos+Publishing&amp;port=15000&amp;showMoreIds=202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91098412117031455561953383595515509212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1108722619105866408321462354161328075766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Relationship Id="rId27" Type="http://schemas.openxmlformats.org/officeDocument/2006/relationships/hyperlink" Target="http://www.cengage.com/search/productOverview.do?Ntt=9781573871778%7C%7C15980594933911492777364710161759080365&amp;N=197&amp;Ntk=APG%7C%7CP_EPI&amp;Ntx=mode+matchallpartial" TargetMode="External"/><Relationship Id="rId30" Type="http://schemas.openxmlformats.org/officeDocument/2006/relationships/hyperlink" Target="http://www.cengage.com/search/productOverview.do?Ntt=education+advantage%7C196653038111779952041409310239210100210&amp;N=197&amp;Ntk=APG%7CP_EPI&amp;Ntx=mode+matchallpartia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224261366473904985995057905721763371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74364465815232391897419322454162847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83056855748012752118979940081149216560&amp;N=197+4294892271&amp;Ntk=P_EPI&amp;breadcrumbs=Cengage+Learning%7C%7C%7CGale%7C%7C%7CChandos+Publishing&amp;port=15000&amp;showMoreIds=202" TargetMode="External"/><Relationship Id="rId26" Type="http://schemas.openxmlformats.org/officeDocument/2006/relationships/drawing" Target="../drawings/drawing3.xml"/><Relationship Id="rId3" Type="http://schemas.openxmlformats.org/officeDocument/2006/relationships/hyperlink" Target="http://www.cengage.com/search/productOverview.do?Ntt=16145907323315063172064613195665331414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9781573877299%7C%7C17849475131812465225925846129265535720&amp;N=197&amp;Ntk=APG%7C%7CP_EPI&amp;Ntx=mode+matchallpartial" TargetMode="External"/><Relationship Id="rId7" Type="http://schemas.openxmlformats.org/officeDocument/2006/relationships/hyperlink" Target="http://www.cengage.com/search/productOverview.do?Ntt=1302109643839587222578555876469483333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1204320683547696941424607677937152280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188078710417393177871366384270706888179&amp;N=197+4294892271&amp;Ntk=P_EPI&amp;breadcrumbs=Cengage+Learning%7C%7C%7CGale%7C%7C%7CChandos+Publishing&amp;port=15000&amp;showMoreIds=202" TargetMode="External"/><Relationship Id="rId25" Type="http://schemas.openxmlformats.org/officeDocument/2006/relationships/hyperlink" Target="http://www.cengage.com/search/productOverview.do?Ntt=9781573878067%7C%7C91566066318295583527112277731409803372&amp;N=197&amp;Ntk=APG%7C%7CP_EPI&amp;Ntx=mode+matchallpartial" TargetMode="External"/><Relationship Id="rId2" Type="http://schemas.openxmlformats.org/officeDocument/2006/relationships/hyperlink" Target="http://www.cengage.com/search/productOverview.do?Ntt=43136105890467709813026510181101319025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1840962259164895292413349876291140755122&amp;N=197+4294892271&amp;Ntk=P_EPI&amp;breadcrumbs=Cengage+Learning%7C%7C%7CGale%7C%7C%7CChandos+Publishing&amp;port=15000&amp;showMoreIds=202" TargetMode="External"/><Relationship Id="rId20" Type="http://schemas.openxmlformats.org/officeDocument/2006/relationships/hyperlink" Target="http://www.cengage.com/search/productOverview.do?Ntt=5105979221208569059946809289189258034&amp;N=197+4294892271&amp;Ntk=P_EPI&amp;breadcrumbs=Cengage+Learning%7C%7C%7CGale%7C%7C%7CChandos+Publishing&amp;port=15000&amp;showMoreIds=202" TargetMode="External"/><Relationship Id="rId1" Type="http://schemas.openxmlformats.org/officeDocument/2006/relationships/hyperlink" Target="http://www.cengage.com/search/productOverview.do?Ntt=198383627117612392385367177198447233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179869716416823400381822004439545853528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759252339885383776812237388593946037&amp;N=197+4294892271&amp;Ntk=P_EPI&amp;breadcrumbs=Cengage+Learning%7C%7C%7CGale%7C%7C%7CChandos+Publishing&amp;port=15000&amp;showMoreIds=202" TargetMode="External"/><Relationship Id="rId24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5" Type="http://schemas.openxmlformats.org/officeDocument/2006/relationships/hyperlink" Target="http://www.cengage.com/search/productOverview.do?Ntt=1859133051233322427127153534139088963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17028535701031000604423728898850448455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9781573878142%7C%7C1154489820141624974920476398352070272223&amp;N=197&amp;Ntk=APG%7C%7CP_EPI&amp;Ntx=mode+matchallpartial" TargetMode="External"/><Relationship Id="rId10" Type="http://schemas.openxmlformats.org/officeDocument/2006/relationships/hyperlink" Target="http://www.cengage.com/search/productOverview.do?Ntt=1935869681115705079362876006963634898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8454775311804131008041382271928431263&amp;N=197+4294892271&amp;Ntk=P_EPI&amp;breadcrumbs=Cengage+Learning%7C%7C%7CGale%7C%7C%7CChandos+Publishing&amp;port=15000&amp;showMoreIds=202" TargetMode="External"/><Relationship Id="rId4" Type="http://schemas.openxmlformats.org/officeDocument/2006/relationships/hyperlink" Target="http://www.cengage.com/search/productOverview.do?Ntt=1725421537105019949096614911170188980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94898774218587322591065260072796259659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9865974210692631881201854291925613156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9781573878029%7C%7C1269620504181489413215379588071333595496&amp;N=197&amp;Ntk=APG%7C%7CP_EPI&amp;Ntx=mode+matchallpartia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7063085955085760947296039941801474252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5500015932267886774333012791545290382&amp;N=197+4294892271&amp;Ntk=P_EPI&amp;breadcrumbs=Cengage+Learning%7C%7C%7CGale%7C%7C%7CChandos+Publishing&amp;port=15000&amp;showMoreIds=202" TargetMode="External"/><Relationship Id="rId18" Type="http://schemas.openxmlformats.org/officeDocument/2006/relationships/hyperlink" Target="http://www.cengage.com/search/productOverview.do?Ntt=74364465815232391897419322454162847&amp;N=197+4294892271&amp;Ntk=P_EPI&amp;breadcrumbs=Cengage+Learning%7C%7C%7CGale%7C%7C%7CChandos+Publishing&amp;port=15000&amp;showMoreIds=202" TargetMode="External"/><Relationship Id="rId3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21" Type="http://schemas.openxmlformats.org/officeDocument/2006/relationships/hyperlink" Target="http://www.cengage.com/search/productOverview.do?Ntt=357030750502417342986708521797857499&amp;N=197+4294892271&amp;Ntk=P_EPI&amp;breadcrumbs=Cengage+Learning%7C%7C%7CGale%7C%7C%7CChandos+Publishing&amp;port=15000&amp;showMoreIds=202" TargetMode="External"/><Relationship Id="rId7" Type="http://schemas.openxmlformats.org/officeDocument/2006/relationships/hyperlink" Target="http://www.cengage.com/search/productOverview.do?Ntt=9526127851184563884985338600287128138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190696270525645082311990805041726245785&amp;N=197+4294892271&amp;Ntk=P_EPI&amp;breadcrumbs=Cengage+Learning%7C%7C%7CGale%7C%7C%7CChandos+Publishing&amp;port=15000&amp;showMoreIds=202" TargetMode="External"/><Relationship Id="rId17" Type="http://schemas.openxmlformats.org/officeDocument/2006/relationships/hyperlink" Target="http://www.cengage.com/search/productOverview.do?Ntt=214291921688550804520795873531382043014&amp;N=197+4294892271&amp;Ntk=P_EPI&amp;breadcrumbs=Cengage+Learning%7C%7C%7CGale%7C%7C%7CChandos+Publishing&amp;port=15000&amp;showMoreIds=202" TargetMode="External"/><Relationship Id="rId2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114402394313786980435829812171558804302&amp;N=197+4294892271&amp;Ntk=P_EPI&amp;breadcrumbs=Cengage+Learning%7C%7C%7CGale%7C%7C%7CChandos+Publishing&amp;port=15000&amp;showMoreIds=202" TargetMode="External"/><Relationship Id="rId20" Type="http://schemas.openxmlformats.org/officeDocument/2006/relationships/hyperlink" Target="http://www.cengage.com/search/productOverview.do?Ntt=17028535701031000604423728898850448455&amp;N=197+4294892271&amp;Ntk=P_EPI&amp;breadcrumbs=Cengage+Learning%7C%7C%7CGale%7C%7C%7CChandos+Publishing&amp;port=15000&amp;showMoreIds=202" TargetMode="External"/><Relationship Id="rId1" Type="http://schemas.openxmlformats.org/officeDocument/2006/relationships/hyperlink" Target="http://www.cengage.com/search/productOverview.do?Ntt=2616440141815979936145619595689480868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17675268759991954269875829301657947215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43209392242370352417406488741072116156&amp;N=197+4294892271&amp;Ntk=P_EPI&amp;breadcrumbs=Cengage+Learning%7C%7C%7CGale%7C%7C%7CChandos+Publishing&amp;port=15000&amp;showMoreIds=202" TargetMode="External"/><Relationship Id="rId24" Type="http://schemas.openxmlformats.org/officeDocument/2006/relationships/drawing" Target="../drawings/drawing4.xml"/><Relationship Id="rId5" Type="http://schemas.openxmlformats.org/officeDocument/2006/relationships/hyperlink" Target="http://www.cengage.com/search/productOverview.do?Ntt=663230675156244548318899236031161358675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1142891697190445572614245875081223484086&amp;N=197+4294892271&amp;Ntk=P_EPI&amp;breadcrumbs=Cengage+Learning%7C%7C%7CGale%7C%7C%7CChandos+Publishing&amp;port=15000&amp;showMoreIds=202" TargetMode="External"/><Relationship Id="rId23" Type="http://schemas.openxmlformats.org/officeDocument/2006/relationships/hyperlink" Target="http://www.cengage.com/search/productOverview.do?Ntt=education+advantage%7C196653038111779952041409310239210100210&amp;N=197&amp;Ntk=APG%7CP_EPI&amp;Ntx=mode+matchallpartial" TargetMode="External"/><Relationship Id="rId10" Type="http://schemas.openxmlformats.org/officeDocument/2006/relationships/hyperlink" Target="http://www.cengage.com/search/productOverview.do?Ntt=5494113783346281934927440851496805973&amp;N=197+4294892271&amp;Ntk=P_EPI&amp;breadcrumbs=Cengage+Learning%7C%7C%7CGale%7C%7C%7CChandos+Publishing&amp;port=15000&amp;showMoreIds=202" TargetMode="External"/><Relationship Id="rId19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4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1841054062393293561927714575881192257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1108722619105866408321462354161328075766&amp;N=197+4294892271&amp;Ntk=P_EPI&amp;breadcrumbs=Cengage+Learning%7C%7C%7CGale%7C%7C%7CChandos+Publishing&amp;port=15000&amp;showMoreIds=202" TargetMode="External"/><Relationship Id="rId22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11263321611880349541691147775393632754&amp;N=197+4294892271&amp;Ntk=P_EPI&amp;breadcrumbs=Cengage+Learning%7C%7C%7CGale%7C%7C%7CChandos+Publishing&amp;port=15000&amp;showMoreIds=202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cengage.com/search/productOverview.do?Ntt=4006192511722560132240155986892578282&amp;N=197+4294892271&amp;Ntk=P_EPI&amp;breadcrumbs=Cengage+Learning%7C%7C%7CGale%7C%7C%7CChandos+Publishing&amp;port=15000&amp;showMoreIds=202" TargetMode="External"/><Relationship Id="rId7" Type="http://schemas.openxmlformats.org/officeDocument/2006/relationships/hyperlink" Target="http://www.cengage.com/search/productOverview.do?Ntt=1733442026154969236716961169521402156684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9781573878845%7C%7C67713580820486789985419954112112216159&amp;N=197&amp;Ntk=APG%7C%7CP_EPI&amp;Ntx=mode+matchallpartial" TargetMode="External"/><Relationship Id="rId2" Type="http://schemas.openxmlformats.org/officeDocument/2006/relationships/hyperlink" Target="http://www.cengage.com/search/productOverview.do?Ntt=62902470987915790621384887041500671133&amp;N=197+4294892271&amp;Ntk=P_EPI&amp;breadcrumbs=Cengage+Learning%7C%7C%7CGale%7C%7C%7CChandos+Publishing&amp;port=15000&amp;showMoreIds=202" TargetMode="External"/><Relationship Id="rId1" Type="http://schemas.openxmlformats.org/officeDocument/2006/relationships/hyperlink" Target="http://www.cengage.com/search/productOverview.do?Ntt=78704366180859731117040837331514964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181857133214259054991309412151574543494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9781573878029%7C%7C1269620504181489413215379588071333595496&amp;N=197&amp;Ntk=APG%7C%7CP_EPI&amp;Ntx=mode+matchallpartial" TargetMode="External"/><Relationship Id="rId5" Type="http://schemas.openxmlformats.org/officeDocument/2006/relationships/hyperlink" Target="http://www.cengage.com/search/productOverview.do?Ntt=2000646710640119405375434731478626510&amp;N=197+4294892271&amp;Ntk=P_EPI&amp;breadcrumbs=Cengage+Learning%7C%7C%7CGale%7C%7C%7CChandos+Publishing&amp;port=15000&amp;showMoreIds=202" TargetMode="External"/><Relationship Id="rId10" Type="http://schemas.openxmlformats.org/officeDocument/2006/relationships/hyperlink" Target="http://www.cengage.com/search/productOverview.do?Ntt=9781573877206%7C%7C15931445023177338217052162721222247755&amp;N=197&amp;Ntk=APG%7C%7CP_EPI&amp;Ntx=mode+matchallpartial" TargetMode="External"/><Relationship Id="rId4" Type="http://schemas.openxmlformats.org/officeDocument/2006/relationships/hyperlink" Target="http://www.cengage.com/search/productOverview.do?Ntt=1841054062393293561927714575881192257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2996774981383467751175981655710833882&amp;N=197+4294892271&amp;Ntk=P_EPI&amp;breadcrumbs=Cengage+Learning%7C%7C%7CGale%7C%7C%7CChandos+Publishing&amp;port=15000&amp;showMoreIds=20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939879333139957407815934718391233087700&amp;N=197+4294892271&amp;Ntk=P_EPI&amp;breadcrumbs=Cengage+Learning%7C%7C%7CGale%7C%7C%7CChandos+Publishing&amp;port=15000&amp;showMoreIds=202" TargetMode="External"/><Relationship Id="rId13" Type="http://schemas.openxmlformats.org/officeDocument/2006/relationships/hyperlink" Target="http://www.cengage.com/search/productOverview.do?Ntt=5105979221208569059946809289189258034&amp;N=197+4294892271&amp;Ntk=P_EPI&amp;breadcrumbs=Cengage+Learning%7C%7C%7CGale%7C%7C%7CChandos+Publishing&amp;port=15000&amp;showMoreIds=202" TargetMode="External"/><Relationship Id="rId3" Type="http://schemas.openxmlformats.org/officeDocument/2006/relationships/hyperlink" Target="http://www.cengage.com/search/productOverview.do?Ntt=4006192511722560132240155986892578282&amp;N=197+4294892271&amp;Ntk=P_EPI&amp;breadcrumbs=Cengage+Learning%7C%7C%7CGale%7C%7C%7CChandos+Publishing&amp;port=15000&amp;showMoreIds=202" TargetMode="External"/><Relationship Id="rId7" Type="http://schemas.openxmlformats.org/officeDocument/2006/relationships/hyperlink" Target="http://www.cengage.com/search/productOverview.do?Ntt=1142891697190445572614245875081223484086&amp;N=197+4294892271&amp;Ntk=P_EPI&amp;breadcrumbs=Cengage+Learning%7C%7C%7CGale%7C%7C%7CChandos+Publishing&amp;port=15000&amp;showMoreIds=202" TargetMode="External"/><Relationship Id="rId12" Type="http://schemas.openxmlformats.org/officeDocument/2006/relationships/hyperlink" Target="http://www.cengage.com/search/productOverview.do?Ntt=83056855748012752118979940081149216560&amp;N=197+4294892271&amp;Ntk=P_EPI&amp;breadcrumbs=Cengage+Learning%7C%7C%7CGale%7C%7C%7CChandos+Publishing&amp;port=15000&amp;showMoreIds=202" TargetMode="External"/><Relationship Id="rId17" Type="http://schemas.openxmlformats.org/officeDocument/2006/relationships/drawing" Target="../drawings/drawing6.xml"/><Relationship Id="rId2" Type="http://schemas.openxmlformats.org/officeDocument/2006/relationships/hyperlink" Target="http://www.cengage.com/search/productOverview.do?Ntt=76332078167519074118957509441307290390&amp;N=197+4294892271&amp;Ntk=P_EPI&amp;breadcrumbs=Cengage+Learning%7C%7C%7CGale%7C%7C%7CChandos+Publishing&amp;port=15000&amp;showMoreIds=202" TargetMode="External"/><Relationship Id="rId16" Type="http://schemas.openxmlformats.org/officeDocument/2006/relationships/hyperlink" Target="http://www.cengage.com/search/productOverview.do?Ntt=9781573878821%7C%7C93943785597375090319725209381954455320&amp;N=197&amp;Ntk=APG%7C%7CP_EPI&amp;Ntx=mode+matchallpartial" TargetMode="External"/><Relationship Id="rId1" Type="http://schemas.openxmlformats.org/officeDocument/2006/relationships/hyperlink" Target="http://www.cengage.com/search/productOverview.do?Ntt=111612007978814737519868532231715369919&amp;N=197+4294892271&amp;Ntk=P_EPI&amp;breadcrumbs=Cengage+Learning%7C%7C%7CGale%7C%7C%7CChandos+Publishing&amp;port=15000&amp;showMoreIds=202" TargetMode="External"/><Relationship Id="rId6" Type="http://schemas.openxmlformats.org/officeDocument/2006/relationships/hyperlink" Target="http://www.cengage.com/search/productOverview.do?Ntt=250878281184945070511684195921125290391&amp;N=197+4294892271&amp;Ntk=P_EPI&amp;breadcrumbs=Cengage+Learning%7C%7C%7CGale%7C%7C%7CChandos+Publishing&amp;port=15000&amp;showMoreIds=202" TargetMode="External"/><Relationship Id="rId11" Type="http://schemas.openxmlformats.org/officeDocument/2006/relationships/hyperlink" Target="http://www.cengage.com/search/productOverview.do?Ntt=188078710417393177871366384270706888179&amp;N=197+4294892271&amp;Ntk=P_EPI&amp;breadcrumbs=Cengage+Learning%7C%7C%7CGale%7C%7C%7CChandos+Publishing&amp;port=15000&amp;showMoreIds=202" TargetMode="External"/><Relationship Id="rId5" Type="http://schemas.openxmlformats.org/officeDocument/2006/relationships/hyperlink" Target="http://www.cengage.com/search/productOverview.do?Ntt=1302109643839587222578555876469483333&amp;N=197+4294892271&amp;Ntk=P_EPI&amp;breadcrumbs=Cengage+Learning%7C%7C%7CGale%7C%7C%7CChandos+Publishing&amp;port=15000&amp;showMoreIds=202" TargetMode="External"/><Relationship Id="rId15" Type="http://schemas.openxmlformats.org/officeDocument/2006/relationships/hyperlink" Target="http://www.cengage.com/search/productOverview.do?Ntt=9781573878142%7C%7C1154489820141624974920476398352070272223&amp;N=197&amp;Ntk=APG%7C%7CP_EPI&amp;Ntx=mode+matchallpartial" TargetMode="External"/><Relationship Id="rId10" Type="http://schemas.openxmlformats.org/officeDocument/2006/relationships/hyperlink" Target="http://www.cengage.com/search/productOverview.do?Ntt=650021196718609920507902176222972553&amp;N=197+4294892271&amp;Ntk=P_EPI&amp;breadcrumbs=Cengage+Learning%7C%7C%7CGale%7C%7C%7CChandos+Publishing&amp;port=15000&amp;showMoreIds=202" TargetMode="External"/><Relationship Id="rId4" Type="http://schemas.openxmlformats.org/officeDocument/2006/relationships/hyperlink" Target="http://www.cengage.com/search/productOverview.do?Ntt=5494113783346281934927440851496805973&amp;N=197+4294892271&amp;Ntk=P_EPI&amp;breadcrumbs=Cengage+Learning%7C%7C%7CGale%7C%7C%7CChandos+Publishing&amp;port=15000&amp;showMoreIds=202" TargetMode="External"/><Relationship Id="rId9" Type="http://schemas.openxmlformats.org/officeDocument/2006/relationships/hyperlink" Target="http://www.cengage.com/search/productOverview.do?Ntt=759252339885383776812237388593946037&amp;N=197+4294892271&amp;Ntk=P_EPI&amp;breadcrumbs=Cengage+Learning%7C%7C%7CGale%7C%7C%7CChandos+Publishing&amp;port=15000&amp;showMoreIds=202" TargetMode="External"/><Relationship Id="rId14" Type="http://schemas.openxmlformats.org/officeDocument/2006/relationships/hyperlink" Target="http://www.cengage.com/search/productOverview.do?Ntt=63971665541743385811816746891803838515&amp;N=197+4294892271&amp;Ntk=P_EPI&amp;breadcrumbs=Cengage+Learning%7C%7C%7CGale%7C%7C%7CChandos+Publishing&amp;port=15000&amp;showMoreIds=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showGridLines="0" tabSelected="1" topLeftCell="B1" workbookViewId="0">
      <pane ySplit="3" topLeftCell="A4" activePane="bottomLeft" state="frozen"/>
      <selection activeCell="B1" sqref="B1"/>
      <selection pane="bottomLeft" activeCell="B1" sqref="A1:XFD1"/>
    </sheetView>
  </sheetViews>
  <sheetFormatPr defaultColWidth="8.85546875" defaultRowHeight="15" x14ac:dyDescent="0.25"/>
  <cols>
    <col min="1" max="1" width="113.85546875" style="27" hidden="1" customWidth="1"/>
    <col min="2" max="2" width="60.42578125" style="20" customWidth="1"/>
    <col min="3" max="3" width="18.42578125" style="27" bestFit="1" customWidth="1"/>
    <col min="4" max="4" width="14.42578125" style="21" bestFit="1" customWidth="1"/>
    <col min="5" max="5" width="20" style="22" bestFit="1" customWidth="1"/>
    <col min="6" max="6" width="14.7109375" style="22" bestFit="1" customWidth="1"/>
    <col min="7" max="7" width="13.85546875" style="24" hidden="1" customWidth="1"/>
    <col min="8" max="8" width="81.7109375" style="27" hidden="1" customWidth="1"/>
    <col min="9" max="9" width="28.42578125" style="27" bestFit="1" customWidth="1"/>
    <col min="10" max="10" width="23" style="27" bestFit="1" customWidth="1"/>
    <col min="11" max="11" width="28.85546875" style="27" bestFit="1" customWidth="1"/>
    <col min="12" max="12" width="21" style="27" bestFit="1" customWidth="1"/>
    <col min="13" max="13" width="29.140625" style="27" bestFit="1" customWidth="1"/>
    <col min="14" max="16384" width="8.85546875" style="27"/>
  </cols>
  <sheetData>
    <row r="1" spans="1:13" ht="174.95" customHeight="1" x14ac:dyDescent="0.25"/>
    <row r="2" spans="1:13" ht="42.95" customHeight="1" x14ac:dyDescent="0.25">
      <c r="A2" s="26"/>
      <c r="B2" s="60" t="s">
        <v>220</v>
      </c>
      <c r="C2" s="61"/>
      <c r="D2" s="61"/>
      <c r="E2" s="61"/>
      <c r="F2" s="61"/>
      <c r="G2" s="1"/>
    </row>
    <row r="3" spans="1:13" s="33" customFormat="1" ht="11.25" x14ac:dyDescent="0.2">
      <c r="A3" s="29" t="s">
        <v>0</v>
      </c>
      <c r="B3" s="30" t="s">
        <v>1</v>
      </c>
      <c r="C3" s="2" t="s">
        <v>2</v>
      </c>
      <c r="D3" s="31" t="s">
        <v>3</v>
      </c>
      <c r="E3" s="32" t="s">
        <v>4</v>
      </c>
      <c r="F3" s="32" t="s">
        <v>5</v>
      </c>
      <c r="G3" s="2" t="s">
        <v>6</v>
      </c>
      <c r="I3" s="2" t="s">
        <v>7</v>
      </c>
      <c r="J3" s="2" t="s">
        <v>181</v>
      </c>
      <c r="K3" s="2" t="s">
        <v>188</v>
      </c>
      <c r="L3" s="2" t="s">
        <v>200</v>
      </c>
      <c r="M3" s="2" t="s">
        <v>212</v>
      </c>
    </row>
    <row r="4" spans="1:13" s="51" customFormat="1" x14ac:dyDescent="0.25">
      <c r="A4" s="34" t="s">
        <v>124</v>
      </c>
      <c r="B4" s="3" t="str">
        <f t="shared" ref="B4:B35" si="0">HYPERLINK(H4, A4)</f>
        <v>Local Community in the Era of Social Media Technologies</v>
      </c>
      <c r="C4" s="35" t="s">
        <v>12</v>
      </c>
      <c r="D4" s="36" t="s">
        <v>125</v>
      </c>
      <c r="E4" s="36">
        <v>2014</v>
      </c>
      <c r="F4" s="36">
        <v>2014</v>
      </c>
      <c r="G4" s="6">
        <v>0.25</v>
      </c>
      <c r="H4" s="5" t="str">
        <f t="shared" ref="H4:H35" si="1">"http://www.cengage.com/search/showresults.do?Ntk=APG&amp;Ntt=" &amp; D4 &amp; "&amp;N=197"</f>
        <v>http://www.cengage.com/search/showresults.do?Ntk=APG&amp;Ntt=9781780633619 &amp;N=197</v>
      </c>
      <c r="I4" s="25"/>
      <c r="J4" s="25"/>
      <c r="K4" s="50" t="s">
        <v>190</v>
      </c>
      <c r="L4" s="25"/>
      <c r="M4" s="25" t="s">
        <v>213</v>
      </c>
    </row>
    <row r="5" spans="1:13" s="51" customFormat="1" x14ac:dyDescent="0.25">
      <c r="A5" s="34" t="s">
        <v>112</v>
      </c>
      <c r="B5" s="7" t="str">
        <f t="shared" si="0"/>
        <v>Digital Asset Ecosystems</v>
      </c>
      <c r="C5" s="35" t="s">
        <v>12</v>
      </c>
      <c r="D5" s="36" t="s">
        <v>113</v>
      </c>
      <c r="E5" s="36">
        <v>2014</v>
      </c>
      <c r="F5" s="36">
        <v>2014</v>
      </c>
      <c r="G5" s="8">
        <v>0.25</v>
      </c>
      <c r="H5" s="9" t="str">
        <f t="shared" si="1"/>
        <v>http://www.cengage.com/search/showresults.do?Ntk=APG&amp;Ntt=9781780633824 &amp;N=197</v>
      </c>
      <c r="I5" s="35"/>
      <c r="J5" s="35" t="s">
        <v>185</v>
      </c>
      <c r="K5" s="35"/>
      <c r="L5" s="35"/>
      <c r="M5" s="35" t="s">
        <v>213</v>
      </c>
    </row>
    <row r="6" spans="1:13" s="51" customFormat="1" x14ac:dyDescent="0.25">
      <c r="A6" s="37" t="s">
        <v>120</v>
      </c>
      <c r="B6" s="3" t="str">
        <f t="shared" si="0"/>
        <v>Why Intranets Fail (and How to Fix them)</v>
      </c>
      <c r="C6" s="25" t="s">
        <v>12</v>
      </c>
      <c r="D6" s="10" t="s">
        <v>121</v>
      </c>
      <c r="E6" s="10">
        <v>2014</v>
      </c>
      <c r="F6" s="10">
        <v>2014</v>
      </c>
      <c r="G6" s="6">
        <v>0.25</v>
      </c>
      <c r="H6" s="5" t="str">
        <f t="shared" si="1"/>
        <v>http://www.cengage.com/search/showresults.do?Ntk=APG&amp;Ntt=9781780630717 &amp;N=197</v>
      </c>
      <c r="I6" s="25"/>
      <c r="J6" s="25"/>
      <c r="K6" s="25"/>
      <c r="L6" s="25"/>
      <c r="M6" s="25" t="s">
        <v>215</v>
      </c>
    </row>
    <row r="7" spans="1:13" s="52" customFormat="1" x14ac:dyDescent="0.25">
      <c r="A7" s="37" t="s">
        <v>64</v>
      </c>
      <c r="B7" s="3" t="str">
        <f t="shared" si="0"/>
        <v>Security Risks in Social Media Technologies</v>
      </c>
      <c r="C7" s="25" t="s">
        <v>12</v>
      </c>
      <c r="D7" s="10" t="s">
        <v>65</v>
      </c>
      <c r="E7" s="10">
        <v>2014</v>
      </c>
      <c r="F7" s="10">
        <v>2014</v>
      </c>
      <c r="G7" s="6">
        <v>0.25</v>
      </c>
      <c r="H7" s="5" t="str">
        <f t="shared" si="1"/>
        <v>http://www.cengage.com/search/showresults.do?Ntk=APG&amp;Ntt=9781780633800 &amp;N=197</v>
      </c>
      <c r="I7" s="25" t="s">
        <v>66</v>
      </c>
      <c r="J7" s="25"/>
      <c r="K7" s="25"/>
      <c r="L7" s="25"/>
      <c r="M7" s="25" t="s">
        <v>216</v>
      </c>
    </row>
    <row r="8" spans="1:13" s="51" customFormat="1" x14ac:dyDescent="0.25">
      <c r="A8" s="37" t="s">
        <v>100</v>
      </c>
      <c r="B8" s="3" t="str">
        <f t="shared" si="0"/>
        <v>Making Sense of Space</v>
      </c>
      <c r="C8" s="25" t="s">
        <v>12</v>
      </c>
      <c r="D8" s="10" t="s">
        <v>101</v>
      </c>
      <c r="E8" s="10">
        <v>2014</v>
      </c>
      <c r="F8" s="10">
        <v>2014</v>
      </c>
      <c r="G8" s="6">
        <v>0.25</v>
      </c>
      <c r="H8" s="5" t="str">
        <f t="shared" si="1"/>
        <v>http://www.cengage.com/search/showresults.do?Ntk=APG&amp;Ntt=9781780634067 &amp;N=197</v>
      </c>
      <c r="I8" s="25"/>
      <c r="J8" s="25"/>
      <c r="K8" s="25"/>
      <c r="L8" s="25" t="s">
        <v>210</v>
      </c>
      <c r="M8" s="25" t="s">
        <v>217</v>
      </c>
    </row>
    <row r="9" spans="1:13" s="52" customFormat="1" x14ac:dyDescent="0.25">
      <c r="A9" s="37" t="s">
        <v>72</v>
      </c>
      <c r="B9" s="3" t="str">
        <f t="shared" si="0"/>
        <v>Social Media Audits</v>
      </c>
      <c r="C9" s="25" t="s">
        <v>12</v>
      </c>
      <c r="D9" s="10" t="s">
        <v>73</v>
      </c>
      <c r="E9" s="10">
        <v>2014</v>
      </c>
      <c r="F9" s="10">
        <v>2014</v>
      </c>
      <c r="G9" s="6">
        <v>0.25</v>
      </c>
      <c r="H9" s="5" t="str">
        <f t="shared" si="1"/>
        <v>http://www.cengage.com/search/showresults.do?Ntk=APG&amp;Ntt=9781780634265 &amp;N=197</v>
      </c>
      <c r="I9" s="25" t="s">
        <v>74</v>
      </c>
      <c r="J9" s="25"/>
      <c r="K9" s="25" t="s">
        <v>194</v>
      </c>
      <c r="L9" s="25"/>
      <c r="M9" s="25" t="s">
        <v>218</v>
      </c>
    </row>
    <row r="10" spans="1:13" s="51" customFormat="1" x14ac:dyDescent="0.25">
      <c r="A10" s="37" t="s">
        <v>75</v>
      </c>
      <c r="B10" s="3" t="str">
        <f t="shared" si="0"/>
        <v>Weblogs and Libraries</v>
      </c>
      <c r="C10" s="25" t="s">
        <v>12</v>
      </c>
      <c r="D10" s="10" t="s">
        <v>76</v>
      </c>
      <c r="E10" s="10">
        <v>2014</v>
      </c>
      <c r="F10" s="10">
        <v>2014</v>
      </c>
      <c r="G10" s="6">
        <v>0.25</v>
      </c>
      <c r="H10" s="5" t="str">
        <f t="shared" si="1"/>
        <v>http://www.cengage.com/search/showresults.do?Ntk=APG&amp;Ntt=9781780631820 &amp;N=197</v>
      </c>
      <c r="I10" s="25" t="s">
        <v>74</v>
      </c>
      <c r="J10" s="50"/>
      <c r="K10" s="25" t="s">
        <v>194</v>
      </c>
      <c r="L10" s="25"/>
      <c r="M10" s="25" t="s">
        <v>218</v>
      </c>
    </row>
    <row r="11" spans="1:13" s="51" customFormat="1" x14ac:dyDescent="0.25">
      <c r="A11" s="37" t="s">
        <v>106</v>
      </c>
      <c r="B11" s="3" t="str">
        <f t="shared" si="0"/>
        <v>Library Web Ecology</v>
      </c>
      <c r="C11" s="25" t="s">
        <v>12</v>
      </c>
      <c r="D11" s="10" t="s">
        <v>107</v>
      </c>
      <c r="E11" s="10">
        <v>2014</v>
      </c>
      <c r="F11" s="10">
        <v>2014</v>
      </c>
      <c r="G11" s="6">
        <v>0.25</v>
      </c>
      <c r="H11" s="5" t="str">
        <f t="shared" si="1"/>
        <v>http://www.cengage.com/search/showresults.do?Ntk=APG&amp;Ntt=9781780631912 &amp;N=197</v>
      </c>
      <c r="I11" s="25"/>
      <c r="J11" s="25"/>
      <c r="K11" s="25" t="s">
        <v>199</v>
      </c>
      <c r="L11" s="25"/>
      <c r="M11" s="25" t="s">
        <v>218</v>
      </c>
    </row>
    <row r="12" spans="1:13" s="52" customFormat="1" x14ac:dyDescent="0.25">
      <c r="A12" s="37" t="s">
        <v>11</v>
      </c>
      <c r="B12" s="3" t="str">
        <f t="shared" si="0"/>
        <v>Library Performance and Service Competition</v>
      </c>
      <c r="C12" s="25" t="s">
        <v>12</v>
      </c>
      <c r="D12" s="10" t="s">
        <v>13</v>
      </c>
      <c r="E12" s="10">
        <v>2014</v>
      </c>
      <c r="F12" s="10">
        <v>2014</v>
      </c>
      <c r="G12" s="6">
        <v>0.25</v>
      </c>
      <c r="H12" s="5" t="str">
        <f t="shared" si="1"/>
        <v>http://www.cengage.com/search/showresults.do?Ntk=APG&amp;Ntt=9781780631264 &amp;N=197</v>
      </c>
      <c r="I12" s="25" t="s">
        <v>14</v>
      </c>
      <c r="J12" s="25"/>
      <c r="K12" s="25" t="s">
        <v>190</v>
      </c>
      <c r="L12" s="25" t="s">
        <v>189</v>
      </c>
      <c r="M12" s="25"/>
    </row>
    <row r="13" spans="1:13" s="51" customFormat="1" x14ac:dyDescent="0.25">
      <c r="A13" s="37" t="s">
        <v>104</v>
      </c>
      <c r="B13" s="3" t="str">
        <f t="shared" si="0"/>
        <v>Learning Commons</v>
      </c>
      <c r="C13" s="25" t="s">
        <v>12</v>
      </c>
      <c r="D13" s="10" t="s">
        <v>105</v>
      </c>
      <c r="E13" s="10">
        <v>2014</v>
      </c>
      <c r="F13" s="10">
        <v>2014</v>
      </c>
      <c r="G13" s="6">
        <v>0.25</v>
      </c>
      <c r="H13" s="5" t="str">
        <f t="shared" si="1"/>
        <v>http://www.cengage.com/search/showresults.do?Ntk=APG&amp;Ntt=9781780631240 &amp;N=197</v>
      </c>
      <c r="I13" s="25"/>
      <c r="J13" s="25"/>
      <c r="K13" s="25" t="s">
        <v>191</v>
      </c>
      <c r="L13" s="25" t="s">
        <v>206</v>
      </c>
      <c r="M13" s="25"/>
    </row>
    <row r="14" spans="1:13" s="52" customFormat="1" x14ac:dyDescent="0.25">
      <c r="A14" s="37" t="s">
        <v>90</v>
      </c>
      <c r="B14" s="3" t="str">
        <f t="shared" si="0"/>
        <v>Combating Student Plagiarism</v>
      </c>
      <c r="C14" s="25" t="s">
        <v>12</v>
      </c>
      <c r="D14" s="10" t="s">
        <v>91</v>
      </c>
      <c r="E14" s="10">
        <v>2014</v>
      </c>
      <c r="F14" s="10">
        <v>2014</v>
      </c>
      <c r="G14" s="6">
        <v>0.25</v>
      </c>
      <c r="H14" s="5" t="str">
        <f t="shared" si="1"/>
        <v>http://www.cengage.com/search/showresults.do?Ntk=APG&amp;Ntt=9781780631349 &amp;N=197</v>
      </c>
      <c r="I14" s="25"/>
      <c r="J14" s="25"/>
      <c r="K14" s="25"/>
      <c r="L14" s="25" t="s">
        <v>206</v>
      </c>
      <c r="M14" s="25"/>
    </row>
    <row r="15" spans="1:13" s="52" customFormat="1" x14ac:dyDescent="0.25">
      <c r="A15" s="37" t="s">
        <v>122</v>
      </c>
      <c r="B15" s="3" t="str">
        <f t="shared" si="0"/>
        <v>Creating and Maintaining an Information Literacy Instruction Program in the Twenty-First Century</v>
      </c>
      <c r="C15" s="25" t="s">
        <v>12</v>
      </c>
      <c r="D15" s="10" t="s">
        <v>123</v>
      </c>
      <c r="E15" s="10">
        <v>2014</v>
      </c>
      <c r="F15" s="10">
        <v>2014</v>
      </c>
      <c r="G15" s="6">
        <v>0.25</v>
      </c>
      <c r="H15" s="5" t="str">
        <f t="shared" si="1"/>
        <v>http://www.cengage.com/search/showresults.do?Ntk=APG&amp;Ntt=9781780633718 &amp;N=197</v>
      </c>
      <c r="I15" s="25"/>
      <c r="J15" s="25"/>
      <c r="K15" s="25"/>
      <c r="L15" s="25" t="s">
        <v>206</v>
      </c>
      <c r="M15" s="25"/>
    </row>
    <row r="16" spans="1:13" s="51" customFormat="1" x14ac:dyDescent="0.25">
      <c r="A16" s="37" t="s">
        <v>27</v>
      </c>
      <c r="B16" s="3" t="str">
        <f t="shared" si="0"/>
        <v>Library Management</v>
      </c>
      <c r="C16" s="25" t="s">
        <v>12</v>
      </c>
      <c r="D16" s="10" t="s">
        <v>28</v>
      </c>
      <c r="E16" s="10">
        <v>2014</v>
      </c>
      <c r="F16" s="10">
        <v>2014</v>
      </c>
      <c r="G16" s="6">
        <v>0.25</v>
      </c>
      <c r="H16" s="5" t="str">
        <f t="shared" si="1"/>
        <v>http://www.cengage.com/search/showresults.do?Ntk=APG&amp;Ntt=9781780631158 &amp;N=197</v>
      </c>
      <c r="I16" s="25" t="s">
        <v>26</v>
      </c>
      <c r="J16" s="25"/>
      <c r="K16" s="25" t="s">
        <v>189</v>
      </c>
      <c r="L16" s="25"/>
      <c r="M16" s="25"/>
    </row>
    <row r="17" spans="1:13" s="51" customFormat="1" x14ac:dyDescent="0.25">
      <c r="A17" s="37" t="s">
        <v>102</v>
      </c>
      <c r="B17" s="3" t="str">
        <f t="shared" si="0"/>
        <v>Joint-Use Libraries</v>
      </c>
      <c r="C17" s="25" t="s">
        <v>12</v>
      </c>
      <c r="D17" s="10" t="s">
        <v>103</v>
      </c>
      <c r="E17" s="10">
        <v>2014</v>
      </c>
      <c r="F17" s="10">
        <v>2014</v>
      </c>
      <c r="G17" s="6">
        <v>0.25</v>
      </c>
      <c r="H17" s="5" t="str">
        <f t="shared" si="1"/>
        <v>http://www.cengage.com/search/showresults.do?Ntk=APG&amp;Ntt=9781780631301 &amp;N=197</v>
      </c>
      <c r="I17" s="25"/>
      <c r="J17" s="25"/>
      <c r="K17" s="25" t="s">
        <v>191</v>
      </c>
      <c r="L17" s="25"/>
      <c r="M17" s="25"/>
    </row>
    <row r="18" spans="1:13" s="51" customFormat="1" x14ac:dyDescent="0.25">
      <c r="A18" s="37" t="s">
        <v>31</v>
      </c>
      <c r="B18" s="3" t="str">
        <f t="shared" si="0"/>
        <v>Library Project Funding</v>
      </c>
      <c r="C18" s="25" t="s">
        <v>12</v>
      </c>
      <c r="D18" s="10" t="s">
        <v>32</v>
      </c>
      <c r="E18" s="10">
        <v>2014</v>
      </c>
      <c r="F18" s="10">
        <v>2014</v>
      </c>
      <c r="G18" s="6">
        <v>0.25</v>
      </c>
      <c r="H18" s="5" t="str">
        <f t="shared" si="1"/>
        <v>http://www.cengage.com/search/showresults.do?Ntk=APG&amp;Ntt=9781780631295 &amp;N=197</v>
      </c>
      <c r="I18" s="25" t="s">
        <v>26</v>
      </c>
      <c r="J18" s="25"/>
      <c r="K18" s="50" t="s">
        <v>192</v>
      </c>
      <c r="L18" s="25"/>
      <c r="M18" s="25"/>
    </row>
    <row r="19" spans="1:13" s="51" customFormat="1" x14ac:dyDescent="0.25">
      <c r="A19" s="37" t="s">
        <v>126</v>
      </c>
      <c r="B19" s="3" t="str">
        <f t="shared" si="0"/>
        <v>Private Philanthropic Trends in Academic Libraries</v>
      </c>
      <c r="C19" s="25" t="s">
        <v>12</v>
      </c>
      <c r="D19" s="10" t="s">
        <v>127</v>
      </c>
      <c r="E19" s="10">
        <v>2014</v>
      </c>
      <c r="F19" s="10">
        <v>2014</v>
      </c>
      <c r="G19" s="6">
        <v>0.25</v>
      </c>
      <c r="H19" s="5" t="str">
        <f t="shared" si="1"/>
        <v>http://www.cengage.com/search/showresults.do?Ntk=APG&amp;Ntt=9781780633343 &amp;N=197</v>
      </c>
      <c r="I19" s="25"/>
      <c r="J19" s="25"/>
      <c r="K19" s="25" t="s">
        <v>192</v>
      </c>
      <c r="L19" s="25"/>
      <c r="M19" s="25"/>
    </row>
    <row r="20" spans="1:13" s="52" customFormat="1" x14ac:dyDescent="0.25">
      <c r="A20" s="37" t="s">
        <v>18</v>
      </c>
      <c r="B20" s="3" t="str">
        <f t="shared" si="0"/>
        <v>Intellectual Property</v>
      </c>
      <c r="C20" s="25" t="s">
        <v>12</v>
      </c>
      <c r="D20" s="10" t="s">
        <v>19</v>
      </c>
      <c r="E20" s="10">
        <v>2014</v>
      </c>
      <c r="F20" s="10">
        <v>2014</v>
      </c>
      <c r="G20" s="6">
        <v>0.25</v>
      </c>
      <c r="H20" s="5" t="str">
        <f t="shared" si="1"/>
        <v>http://www.cengage.com/search/showresults.do?Ntk=APG&amp;Ntt=9781780631479 &amp;N=197</v>
      </c>
      <c r="I20" s="25" t="s">
        <v>17</v>
      </c>
      <c r="J20" s="25"/>
      <c r="K20" s="25" t="s">
        <v>193</v>
      </c>
      <c r="L20" s="25"/>
      <c r="M20" s="25"/>
    </row>
    <row r="21" spans="1:13" s="51" customFormat="1" x14ac:dyDescent="0.25">
      <c r="A21" s="37" t="s">
        <v>22</v>
      </c>
      <c r="B21" s="3" t="str">
        <f t="shared" si="0"/>
        <v>Librarianship and Human Rights</v>
      </c>
      <c r="C21" s="25" t="s">
        <v>12</v>
      </c>
      <c r="D21" s="10" t="s">
        <v>23</v>
      </c>
      <c r="E21" s="10">
        <v>2014</v>
      </c>
      <c r="F21" s="10">
        <v>2014</v>
      </c>
      <c r="G21" s="6">
        <v>0.25</v>
      </c>
      <c r="H21" s="5" t="str">
        <f t="shared" si="1"/>
        <v>http://www.cengage.com/search/showresults.do?Ntk=APG&amp;Ntt=9781780631035 &amp;N=197</v>
      </c>
      <c r="I21" s="25" t="s">
        <v>17</v>
      </c>
      <c r="J21" s="25"/>
      <c r="K21" s="25" t="s">
        <v>193</v>
      </c>
      <c r="L21" s="25"/>
      <c r="M21" s="25"/>
    </row>
    <row r="22" spans="1:13" s="51" customFormat="1" x14ac:dyDescent="0.25">
      <c r="A22" s="37" t="s">
        <v>88</v>
      </c>
      <c r="B22" s="3" t="str">
        <f t="shared" si="0"/>
        <v>A Short-Cut to Marketing the Library</v>
      </c>
      <c r="C22" s="25" t="s">
        <v>12</v>
      </c>
      <c r="D22" s="10" t="s">
        <v>89</v>
      </c>
      <c r="E22" s="10">
        <v>2014</v>
      </c>
      <c r="F22" s="10">
        <v>2014</v>
      </c>
      <c r="G22" s="6">
        <v>0.25</v>
      </c>
      <c r="H22" s="5" t="str">
        <f t="shared" si="1"/>
        <v>http://www.cengage.com/search/showresults.do?Ntk=APG&amp;Ntt=9781780631325 &amp;N=197</v>
      </c>
      <c r="I22" s="25"/>
      <c r="J22" s="25"/>
      <c r="K22" s="25" t="s">
        <v>194</v>
      </c>
      <c r="L22" s="25"/>
      <c r="M22" s="25"/>
    </row>
    <row r="23" spans="1:13" s="51" customFormat="1" x14ac:dyDescent="0.25">
      <c r="A23" s="34" t="s">
        <v>24</v>
      </c>
      <c r="B23" s="7" t="str">
        <f t="shared" si="0"/>
        <v>Coping with Continuous Change in the Business Environment</v>
      </c>
      <c r="C23" s="35" t="s">
        <v>12</v>
      </c>
      <c r="D23" s="36" t="s">
        <v>25</v>
      </c>
      <c r="E23" s="36">
        <v>2014</v>
      </c>
      <c r="F23" s="36">
        <v>2014</v>
      </c>
      <c r="G23" s="8">
        <v>0.25</v>
      </c>
      <c r="H23" s="9" t="str">
        <f t="shared" si="1"/>
        <v>http://www.cengage.com/search/showresults.do?Ntk=APG&amp;Ntt=9781780632056 &amp;N=197</v>
      </c>
      <c r="I23" s="35" t="s">
        <v>26</v>
      </c>
      <c r="J23" s="35"/>
      <c r="K23" s="35" t="s">
        <v>195</v>
      </c>
      <c r="L23" s="35"/>
      <c r="M23" s="35"/>
    </row>
    <row r="24" spans="1:13" s="52" customFormat="1" x14ac:dyDescent="0.25">
      <c r="A24" s="37" t="s">
        <v>37</v>
      </c>
      <c r="B24" s="3" t="str">
        <f t="shared" si="0"/>
        <v>Leadership in Academic and Public Libraries</v>
      </c>
      <c r="C24" s="25" t="s">
        <v>12</v>
      </c>
      <c r="D24" s="10" t="s">
        <v>38</v>
      </c>
      <c r="E24" s="10">
        <v>2014</v>
      </c>
      <c r="F24" s="10">
        <v>2014</v>
      </c>
      <c r="G24" s="6">
        <v>0.25</v>
      </c>
      <c r="H24" s="5" t="str">
        <f t="shared" si="1"/>
        <v>http://www.cengage.com/search/showresults.do?Ntk=APG&amp;Ntt=9781780633398 &amp;N=197</v>
      </c>
      <c r="I24" s="25" t="s">
        <v>26</v>
      </c>
      <c r="J24" s="25"/>
      <c r="K24" s="25" t="s">
        <v>195</v>
      </c>
      <c r="L24" s="25"/>
      <c r="M24" s="25"/>
    </row>
    <row r="25" spans="1:13" s="51" customFormat="1" x14ac:dyDescent="0.25">
      <c r="A25" s="37" t="s">
        <v>35</v>
      </c>
      <c r="B25" s="3" t="str">
        <f t="shared" si="0"/>
        <v>The Machiavellian Librarian</v>
      </c>
      <c r="C25" s="25" t="s">
        <v>12</v>
      </c>
      <c r="D25" s="10" t="s">
        <v>36</v>
      </c>
      <c r="E25" s="10">
        <v>2014</v>
      </c>
      <c r="F25" s="10">
        <v>2014</v>
      </c>
      <c r="G25" s="6">
        <v>0.25</v>
      </c>
      <c r="H25" s="5" t="str">
        <f t="shared" si="1"/>
        <v>http://www.cengage.com/search/showresults.do?Ntk=APG&amp;Ntt=9781780634364 &amp;N=197</v>
      </c>
      <c r="I25" s="25" t="s">
        <v>26</v>
      </c>
      <c r="J25" s="25"/>
      <c r="K25" s="25" t="s">
        <v>196</v>
      </c>
      <c r="L25" s="25"/>
      <c r="M25" s="25"/>
    </row>
    <row r="26" spans="1:13" s="52" customFormat="1" x14ac:dyDescent="0.25">
      <c r="A26" s="37" t="s">
        <v>33</v>
      </c>
      <c r="B26" s="3" t="str">
        <f t="shared" si="0"/>
        <v>Solving Management Problems in Information Services</v>
      </c>
      <c r="C26" s="25" t="s">
        <v>12</v>
      </c>
      <c r="D26" s="10" t="s">
        <v>34</v>
      </c>
      <c r="E26" s="10">
        <v>2014</v>
      </c>
      <c r="F26" s="10">
        <v>2014</v>
      </c>
      <c r="G26" s="6">
        <v>0.25</v>
      </c>
      <c r="H26" s="5" t="str">
        <f t="shared" si="1"/>
        <v>http://www.cengage.com/search/showresults.do?Ntk=APG&amp;Ntt=9781780630854 &amp;N=197</v>
      </c>
      <c r="I26" s="25" t="s">
        <v>26</v>
      </c>
      <c r="J26" s="25"/>
      <c r="K26" s="25" t="s">
        <v>198</v>
      </c>
      <c r="L26" s="25"/>
      <c r="M26" s="25"/>
    </row>
    <row r="27" spans="1:13" s="51" customFormat="1" x14ac:dyDescent="0.25">
      <c r="A27" s="34" t="s">
        <v>92</v>
      </c>
      <c r="B27" s="7" t="str">
        <f t="shared" si="0"/>
        <v>Concepts and Advances in Information Knowledge Management</v>
      </c>
      <c r="C27" s="35" t="s">
        <v>12</v>
      </c>
      <c r="D27" s="36" t="s">
        <v>93</v>
      </c>
      <c r="E27" s="36">
        <v>2014</v>
      </c>
      <c r="F27" s="36">
        <v>2014</v>
      </c>
      <c r="G27" s="8">
        <v>0.25</v>
      </c>
      <c r="H27" s="9" t="str">
        <f t="shared" si="1"/>
        <v>http://www.cengage.com/search/showresults.do?Ntk=APG&amp;Ntt=9781780634357 &amp;N=197</v>
      </c>
      <c r="I27" s="35"/>
      <c r="J27" s="35" t="s">
        <v>183</v>
      </c>
      <c r="K27" s="35"/>
      <c r="L27" s="35"/>
      <c r="M27" s="35"/>
    </row>
    <row r="28" spans="1:13" s="51" customFormat="1" x14ac:dyDescent="0.25">
      <c r="A28" s="34" t="s">
        <v>98</v>
      </c>
      <c r="B28" s="7" t="str">
        <f t="shared" si="0"/>
        <v>The Challenges of Knowledge Sharing in Practice</v>
      </c>
      <c r="C28" s="35" t="s">
        <v>12</v>
      </c>
      <c r="D28" s="36" t="s">
        <v>99</v>
      </c>
      <c r="E28" s="36">
        <v>2014</v>
      </c>
      <c r="F28" s="36">
        <v>2014</v>
      </c>
      <c r="G28" s="8">
        <v>0.25</v>
      </c>
      <c r="H28" s="9" t="str">
        <f t="shared" si="1"/>
        <v>http://www.cengage.com/search/showresults.do?Ntk=APG&amp;Ntt=9781780632018 &amp;N=197</v>
      </c>
      <c r="I28" s="35"/>
      <c r="J28" s="35" t="s">
        <v>183</v>
      </c>
      <c r="K28" s="35"/>
      <c r="L28" s="35"/>
      <c r="M28" s="35"/>
    </row>
    <row r="29" spans="1:13" s="52" customFormat="1" x14ac:dyDescent="0.25">
      <c r="A29" s="34" t="s">
        <v>108</v>
      </c>
      <c r="B29" s="7" t="str">
        <f t="shared" si="0"/>
        <v>From Knowledge Abstraction to Management</v>
      </c>
      <c r="C29" s="35" t="s">
        <v>12</v>
      </c>
      <c r="D29" s="36" t="s">
        <v>109</v>
      </c>
      <c r="E29" s="36">
        <v>2014</v>
      </c>
      <c r="F29" s="36">
        <v>2014</v>
      </c>
      <c r="G29" s="8">
        <v>0.25</v>
      </c>
      <c r="H29" s="9" t="str">
        <f t="shared" si="1"/>
        <v>http://www.cengage.com/search/showresults.do?Ntk=APG&amp;Ntt=9781780633695 &amp;N=197</v>
      </c>
      <c r="I29" s="35"/>
      <c r="J29" s="35" t="s">
        <v>183</v>
      </c>
      <c r="K29" s="35"/>
      <c r="L29" s="35"/>
      <c r="M29" s="35"/>
    </row>
    <row r="30" spans="1:13" s="51" customFormat="1" x14ac:dyDescent="0.25">
      <c r="A30" s="34" t="s">
        <v>116</v>
      </c>
      <c r="B30" s="7" t="str">
        <f t="shared" si="0"/>
        <v>Organising Knowledge</v>
      </c>
      <c r="C30" s="35" t="s">
        <v>12</v>
      </c>
      <c r="D30" s="36" t="s">
        <v>117</v>
      </c>
      <c r="E30" s="36">
        <v>2014</v>
      </c>
      <c r="F30" s="36">
        <v>2014</v>
      </c>
      <c r="G30" s="8">
        <v>0.25</v>
      </c>
      <c r="H30" s="9" t="str">
        <f t="shared" si="1"/>
        <v>http://www.cengage.com/search/showresults.do?Ntk=APG&amp;Ntt=9781780632001 &amp;N=197</v>
      </c>
      <c r="I30" s="35"/>
      <c r="J30" s="35" t="s">
        <v>183</v>
      </c>
      <c r="K30" s="35"/>
      <c r="L30" s="35"/>
      <c r="M30" s="35"/>
    </row>
    <row r="31" spans="1:13" s="51" customFormat="1" x14ac:dyDescent="0.25">
      <c r="A31" s="37" t="s">
        <v>118</v>
      </c>
      <c r="B31" s="3" t="str">
        <f t="shared" si="0"/>
        <v>Metadata for Digital Resources</v>
      </c>
      <c r="C31" s="25" t="s">
        <v>12</v>
      </c>
      <c r="D31" s="10" t="s">
        <v>119</v>
      </c>
      <c r="E31" s="10">
        <v>2014</v>
      </c>
      <c r="F31" s="10">
        <v>2014</v>
      </c>
      <c r="G31" s="6">
        <v>0.25</v>
      </c>
      <c r="H31" s="5" t="str">
        <f t="shared" si="1"/>
        <v>http://www.cengage.com/search/showresults.do?Ntk=APG&amp;Ntt=9781780631257 &amp;N=197</v>
      </c>
      <c r="I31" s="25"/>
      <c r="J31" s="25" t="s">
        <v>183</v>
      </c>
      <c r="K31" s="25"/>
      <c r="L31" s="25"/>
      <c r="M31" s="25"/>
    </row>
    <row r="32" spans="1:13" s="51" customFormat="1" x14ac:dyDescent="0.25">
      <c r="A32" s="34" t="s">
        <v>96</v>
      </c>
      <c r="B32" s="7" t="str">
        <f t="shared" si="0"/>
        <v>Developing Open Access Journals</v>
      </c>
      <c r="C32" s="35" t="s">
        <v>12</v>
      </c>
      <c r="D32" s="36" t="s">
        <v>97</v>
      </c>
      <c r="E32" s="36">
        <v>2014</v>
      </c>
      <c r="F32" s="36">
        <v>2014</v>
      </c>
      <c r="G32" s="8">
        <v>0.25</v>
      </c>
      <c r="H32" s="9" t="str">
        <f t="shared" si="1"/>
        <v>http://www.cengage.com/search/showresults.do?Ntk=APG&amp;Ntt=9781780632155 &amp;N=197</v>
      </c>
      <c r="I32" s="35"/>
      <c r="J32" s="35" t="s">
        <v>185</v>
      </c>
      <c r="K32" s="35"/>
      <c r="L32" s="35"/>
      <c r="M32" s="35"/>
    </row>
    <row r="33" spans="1:13" s="52" customFormat="1" x14ac:dyDescent="0.25">
      <c r="A33" s="37" t="s">
        <v>110</v>
      </c>
      <c r="B33" s="3" t="str">
        <f t="shared" si="0"/>
        <v>Content Licensing</v>
      </c>
      <c r="C33" s="25" t="s">
        <v>12</v>
      </c>
      <c r="D33" s="10" t="s">
        <v>111</v>
      </c>
      <c r="E33" s="10">
        <v>2014</v>
      </c>
      <c r="F33" s="10">
        <v>2014</v>
      </c>
      <c r="G33" s="6">
        <v>0.25</v>
      </c>
      <c r="H33" s="5" t="str">
        <f t="shared" si="1"/>
        <v>http://www.cengage.com/search/showresults.do?Ntk=APG&amp;Ntt=9781780632148 &amp;N=197</v>
      </c>
      <c r="I33" s="25"/>
      <c r="J33" s="25" t="s">
        <v>186</v>
      </c>
      <c r="K33" s="25"/>
      <c r="L33" s="25"/>
      <c r="M33" s="25"/>
    </row>
    <row r="34" spans="1:13" s="51" customFormat="1" x14ac:dyDescent="0.25">
      <c r="A34" s="37" t="s">
        <v>114</v>
      </c>
      <c r="B34" s="3" t="str">
        <f t="shared" si="0"/>
        <v>Licensing and Managing Electronic Resources</v>
      </c>
      <c r="C34" s="25" t="s">
        <v>12</v>
      </c>
      <c r="D34" s="10" t="s">
        <v>115</v>
      </c>
      <c r="E34" s="10">
        <v>2014</v>
      </c>
      <c r="F34" s="10">
        <v>2014</v>
      </c>
      <c r="G34" s="6">
        <v>0.25</v>
      </c>
      <c r="H34" s="5" t="str">
        <f t="shared" si="1"/>
        <v>http://www.cengage.com/search/showresults.do?Ntk=APG&amp;Ntt=9781780631363 &amp;N=197</v>
      </c>
      <c r="I34" s="25"/>
      <c r="J34" s="25" t="s">
        <v>186</v>
      </c>
      <c r="K34" s="25"/>
      <c r="L34" s="25"/>
      <c r="M34" s="25"/>
    </row>
    <row r="35" spans="1:13" s="51" customFormat="1" x14ac:dyDescent="0.25">
      <c r="A35" s="37" t="s">
        <v>94</v>
      </c>
      <c r="B35" s="3" t="str">
        <f t="shared" si="0"/>
        <v>Creating Digital Collections</v>
      </c>
      <c r="C35" s="25" t="s">
        <v>12</v>
      </c>
      <c r="D35" s="10" t="s">
        <v>95</v>
      </c>
      <c r="E35" s="10">
        <v>2014</v>
      </c>
      <c r="F35" s="10">
        <v>2014</v>
      </c>
      <c r="G35" s="6">
        <v>0.25</v>
      </c>
      <c r="H35" s="5" t="str">
        <f t="shared" si="1"/>
        <v>http://www.cengage.com/search/showresults.do?Ntk=APG&amp;Ntt=9781780631387 &amp;N=197</v>
      </c>
      <c r="I35" s="25"/>
      <c r="J35" s="25" t="s">
        <v>187</v>
      </c>
      <c r="K35" s="25"/>
      <c r="L35" s="25"/>
      <c r="M35" s="25"/>
    </row>
    <row r="36" spans="1:13" s="51" customFormat="1" x14ac:dyDescent="0.25">
      <c r="A36" s="37" t="s">
        <v>15</v>
      </c>
      <c r="B36" s="3" t="str">
        <f t="shared" ref="B36:B64" si="2">HYPERLINK(H36, A36)</f>
        <v>A Handbook of Ethical Practice</v>
      </c>
      <c r="C36" s="25" t="s">
        <v>12</v>
      </c>
      <c r="D36" s="10" t="s">
        <v>16</v>
      </c>
      <c r="E36" s="10">
        <v>2014</v>
      </c>
      <c r="F36" s="10">
        <v>2014</v>
      </c>
      <c r="G36" s="6">
        <v>0.25</v>
      </c>
      <c r="H36" s="5" t="str">
        <f t="shared" ref="H36:H67" si="3">"http://www.cengage.com/search/showresults.do?Ntk=APG&amp;Ntt=" &amp; D36 &amp; "&amp;N=197"</f>
        <v>http://www.cengage.com/search/showresults.do?Ntk=APG&amp;Ntt=9781780631028 &amp;N=197</v>
      </c>
      <c r="I36" s="25" t="s">
        <v>17</v>
      </c>
      <c r="J36" s="25"/>
      <c r="K36" s="25"/>
      <c r="L36" s="25"/>
      <c r="M36" s="25"/>
    </row>
    <row r="37" spans="1:13" s="51" customFormat="1" x14ac:dyDescent="0.25">
      <c r="A37" s="34" t="s">
        <v>20</v>
      </c>
      <c r="B37" s="7" t="str">
        <f t="shared" si="2"/>
        <v>Information History - An Introduction</v>
      </c>
      <c r="C37" s="35" t="s">
        <v>12</v>
      </c>
      <c r="D37" s="36" t="s">
        <v>21</v>
      </c>
      <c r="E37" s="36">
        <v>2014</v>
      </c>
      <c r="F37" s="36">
        <v>2014</v>
      </c>
      <c r="G37" s="8">
        <v>0.25</v>
      </c>
      <c r="H37" s="9" t="str">
        <f t="shared" si="3"/>
        <v>http://www.cengage.com/search/showresults.do?Ntk=APG&amp;Ntt=9781780631318 &amp;N=197</v>
      </c>
      <c r="I37" s="35" t="s">
        <v>17</v>
      </c>
      <c r="J37" s="35"/>
      <c r="K37" s="35"/>
      <c r="L37" s="35"/>
      <c r="M37" s="35"/>
    </row>
    <row r="38" spans="1:13" s="51" customFormat="1" x14ac:dyDescent="0.25">
      <c r="A38" s="37" t="s">
        <v>29</v>
      </c>
      <c r="B38" s="3" t="str">
        <f t="shared" si="2"/>
        <v>A Leadership Primer for New Librarians</v>
      </c>
      <c r="C38" s="25" t="s">
        <v>12</v>
      </c>
      <c r="D38" s="10" t="s">
        <v>30</v>
      </c>
      <c r="E38" s="10">
        <v>2014</v>
      </c>
      <c r="F38" s="10">
        <v>2014</v>
      </c>
      <c r="G38" s="6">
        <v>0.25</v>
      </c>
      <c r="H38" s="5" t="str">
        <f t="shared" si="3"/>
        <v>http://www.cengage.com/search/showresults.do?Ntk=APG&amp;Ntt=9781780631431 &amp;N=197</v>
      </c>
      <c r="I38" s="25" t="s">
        <v>26</v>
      </c>
      <c r="J38" s="25"/>
      <c r="K38" s="25"/>
      <c r="L38" s="25"/>
      <c r="M38" s="25"/>
    </row>
    <row r="39" spans="1:13" s="51" customFormat="1" x14ac:dyDescent="0.25">
      <c r="A39" s="34" t="s">
        <v>45</v>
      </c>
      <c r="B39" s="7" t="str">
        <f t="shared" si="2"/>
        <v>The New Information Professional</v>
      </c>
      <c r="C39" s="35" t="s">
        <v>12</v>
      </c>
      <c r="D39" s="36" t="s">
        <v>46</v>
      </c>
      <c r="E39" s="36">
        <v>2014</v>
      </c>
      <c r="F39" s="36">
        <v>2014</v>
      </c>
      <c r="G39" s="8">
        <v>0.25</v>
      </c>
      <c r="H39" s="9" t="str">
        <f t="shared" si="3"/>
        <v>http://www.cengage.com/search/showresults.do?Ntk=APG&amp;Ntt=9781780630809 &amp;N=197</v>
      </c>
      <c r="I39" s="35" t="s">
        <v>47</v>
      </c>
      <c r="J39" s="35"/>
      <c r="K39" s="35"/>
      <c r="L39" s="35"/>
      <c r="M39" s="35"/>
    </row>
    <row r="40" spans="1:13" s="51" customFormat="1" x14ac:dyDescent="0.25">
      <c r="A40" s="37" t="s">
        <v>67</v>
      </c>
      <c r="B40" s="3" t="str">
        <f t="shared" si="2"/>
        <v>The Librarian's Guide to Academic Research in the Cloud</v>
      </c>
      <c r="C40" s="25" t="s">
        <v>12</v>
      </c>
      <c r="D40" s="10" t="s">
        <v>68</v>
      </c>
      <c r="E40" s="10">
        <v>2014</v>
      </c>
      <c r="F40" s="10">
        <v>2014</v>
      </c>
      <c r="G40" s="6">
        <v>0.25</v>
      </c>
      <c r="H40" s="5" t="str">
        <f t="shared" si="3"/>
        <v>http://www.cengage.com/search/showresults.do?Ntk=APG&amp;Ntt=9781780633817 &amp;N=197</v>
      </c>
      <c r="I40" s="25" t="s">
        <v>66</v>
      </c>
      <c r="J40" s="25"/>
      <c r="K40" s="25"/>
      <c r="L40" s="25"/>
      <c r="M40" s="25"/>
    </row>
    <row r="41" spans="1:13" s="51" customFormat="1" x14ac:dyDescent="0.25">
      <c r="A41" s="38" t="s">
        <v>52</v>
      </c>
      <c r="B41" s="3" t="str">
        <f t="shared" si="2"/>
        <v>Educational Technology for the Global Village</v>
      </c>
      <c r="C41" s="39" t="s">
        <v>9</v>
      </c>
      <c r="D41" s="40">
        <v>9781573877206</v>
      </c>
      <c r="E41" s="41">
        <v>2014</v>
      </c>
      <c r="F41" s="41">
        <v>2014</v>
      </c>
      <c r="G41" s="4">
        <v>0.2</v>
      </c>
      <c r="H41" s="5" t="str">
        <f t="shared" si="3"/>
        <v>http://www.cengage.com/search/showresults.do?Ntk=APG&amp;Ntt=9781573877206&amp;N=197</v>
      </c>
      <c r="I41" s="25" t="s">
        <v>47</v>
      </c>
      <c r="J41" s="25"/>
      <c r="K41" s="25"/>
      <c r="L41" s="25" t="s">
        <v>206</v>
      </c>
      <c r="M41" s="25"/>
    </row>
    <row r="42" spans="1:13" s="51" customFormat="1" x14ac:dyDescent="0.25">
      <c r="A42" s="43" t="s">
        <v>71</v>
      </c>
      <c r="B42" s="7" t="str">
        <f t="shared" si="2"/>
        <v>Internet Technologies and Information Services: Second Edition</v>
      </c>
      <c r="C42" s="44" t="s">
        <v>44</v>
      </c>
      <c r="D42" s="16">
        <v>9781610698863</v>
      </c>
      <c r="E42" s="17">
        <v>2014</v>
      </c>
      <c r="F42" s="45">
        <v>2014</v>
      </c>
      <c r="G42" s="18">
        <v>0.2</v>
      </c>
      <c r="H42" s="9" t="str">
        <f t="shared" si="3"/>
        <v>http://www.cengage.com/search/showresults.do?Ntk=APG&amp;Ntt=9781610698863&amp;N=197</v>
      </c>
      <c r="I42" s="35" t="s">
        <v>66</v>
      </c>
      <c r="J42" s="35"/>
      <c r="K42" s="35"/>
      <c r="L42" s="35"/>
      <c r="M42" s="35" t="s">
        <v>213</v>
      </c>
    </row>
    <row r="43" spans="1:13" s="51" customFormat="1" x14ac:dyDescent="0.25">
      <c r="A43" s="46" t="s">
        <v>58</v>
      </c>
      <c r="B43" s="3" t="str">
        <f t="shared" si="2"/>
        <v>Make It Here: Inciting Creativity and Innovation in Your Library</v>
      </c>
      <c r="C43" s="47" t="s">
        <v>44</v>
      </c>
      <c r="D43" s="14">
        <v>9781610695558</v>
      </c>
      <c r="E43" s="15">
        <v>2014</v>
      </c>
      <c r="F43" s="45">
        <v>2014</v>
      </c>
      <c r="G43" s="4">
        <v>0.2</v>
      </c>
      <c r="H43" s="5" t="str">
        <f t="shared" si="3"/>
        <v>http://www.cengage.com/search/showresults.do?Ntk=APG&amp;Ntt=9781610695558&amp;N=197</v>
      </c>
      <c r="I43" s="25" t="s">
        <v>47</v>
      </c>
      <c r="J43" s="25"/>
      <c r="K43" s="25" t="s">
        <v>191</v>
      </c>
      <c r="L43" s="25" t="s">
        <v>202</v>
      </c>
      <c r="M43" s="25" t="s">
        <v>217</v>
      </c>
    </row>
    <row r="44" spans="1:13" s="51" customFormat="1" x14ac:dyDescent="0.25">
      <c r="A44" s="46" t="s">
        <v>59</v>
      </c>
      <c r="B44" s="3" t="str">
        <f t="shared" si="2"/>
        <v>Digital Content Creation in Schools: A Common Core Approach</v>
      </c>
      <c r="C44" s="47" t="s">
        <v>44</v>
      </c>
      <c r="D44" s="14">
        <v>9781610696302</v>
      </c>
      <c r="E44" s="15">
        <v>2014</v>
      </c>
      <c r="F44" s="45">
        <v>2014</v>
      </c>
      <c r="G44" s="4">
        <v>0.2</v>
      </c>
      <c r="H44" s="5" t="str">
        <f t="shared" si="3"/>
        <v>http://www.cengage.com/search/showresults.do?Ntk=APG&amp;Ntt=9781610696302&amp;N=197</v>
      </c>
      <c r="I44" s="25" t="s">
        <v>60</v>
      </c>
      <c r="J44" s="25"/>
      <c r="K44" s="25"/>
      <c r="L44" s="25" t="s">
        <v>210</v>
      </c>
      <c r="M44" s="25" t="s">
        <v>218</v>
      </c>
    </row>
    <row r="45" spans="1:13" s="51" customFormat="1" x14ac:dyDescent="0.25">
      <c r="A45" s="46" t="s">
        <v>168</v>
      </c>
      <c r="B45" s="3" t="str">
        <f t="shared" si="2"/>
        <v>Health Librarianship: An Introduction</v>
      </c>
      <c r="C45" s="47" t="s">
        <v>44</v>
      </c>
      <c r="D45" s="14">
        <v>9781610698870</v>
      </c>
      <c r="E45" s="15">
        <v>2014</v>
      </c>
      <c r="F45" s="45">
        <v>2014</v>
      </c>
      <c r="G45" s="4">
        <v>0.2</v>
      </c>
      <c r="H45" s="5" t="str">
        <f t="shared" si="3"/>
        <v>http://www.cengage.com/search/showresults.do?Ntk=APG&amp;Ntt=9781610698870&amp;N=197</v>
      </c>
      <c r="I45" s="25"/>
      <c r="J45" s="25" t="s">
        <v>184</v>
      </c>
      <c r="K45" s="25"/>
      <c r="L45" s="25" t="s">
        <v>201</v>
      </c>
      <c r="M45" s="25"/>
    </row>
    <row r="46" spans="1:13" s="51" customFormat="1" x14ac:dyDescent="0.25">
      <c r="A46" s="46" t="s">
        <v>164</v>
      </c>
      <c r="B46" s="3" t="str">
        <f t="shared" si="2"/>
        <v>Creativity and Children's Literature: New Ways to Encourage Divergent Thinking</v>
      </c>
      <c r="C46" s="47" t="s">
        <v>44</v>
      </c>
      <c r="D46" s="14">
        <v>9781610693561</v>
      </c>
      <c r="E46" s="15">
        <v>2014</v>
      </c>
      <c r="F46" s="45">
        <v>2014</v>
      </c>
      <c r="G46" s="4">
        <v>0.2</v>
      </c>
      <c r="H46" s="5" t="str">
        <f t="shared" si="3"/>
        <v>http://www.cengage.com/search/showresults.do?Ntk=APG&amp;Ntt=9781610693561&amp;N=197</v>
      </c>
      <c r="I46" s="25"/>
      <c r="J46" s="25"/>
      <c r="K46" s="25"/>
      <c r="L46" s="25" t="s">
        <v>203</v>
      </c>
      <c r="M46" s="25"/>
    </row>
    <row r="47" spans="1:13" s="51" customFormat="1" x14ac:dyDescent="0.25">
      <c r="A47" s="46" t="s">
        <v>57</v>
      </c>
      <c r="B47" s="3" t="str">
        <f t="shared" si="2"/>
        <v>Leading the Common Core Initiative: A Guide for K-5 School Librarians</v>
      </c>
      <c r="C47" s="47" t="s">
        <v>44</v>
      </c>
      <c r="D47" s="14">
        <v>9781610694926</v>
      </c>
      <c r="E47" s="15">
        <v>2014</v>
      </c>
      <c r="F47" s="45">
        <v>2014</v>
      </c>
      <c r="G47" s="4">
        <v>0.2</v>
      </c>
      <c r="H47" s="5" t="str">
        <f t="shared" si="3"/>
        <v>http://www.cengage.com/search/showresults.do?Ntk=APG&amp;Ntt=9781610694926&amp;N=197</v>
      </c>
      <c r="I47" s="25" t="s">
        <v>47</v>
      </c>
      <c r="J47" s="25"/>
      <c r="K47" s="25"/>
      <c r="L47" s="25" t="s">
        <v>204</v>
      </c>
      <c r="M47" s="25"/>
    </row>
    <row r="48" spans="1:13" s="51" customFormat="1" x14ac:dyDescent="0.25">
      <c r="A48" s="46" t="s">
        <v>163</v>
      </c>
      <c r="B48" s="3" t="str">
        <f t="shared" si="2"/>
        <v>Common Core Approach to Building Literacy in Boys, The</v>
      </c>
      <c r="C48" s="47" t="s">
        <v>44</v>
      </c>
      <c r="D48" s="14">
        <v>9781610696364</v>
      </c>
      <c r="E48" s="15">
        <v>2014</v>
      </c>
      <c r="F48" s="45">
        <v>2014</v>
      </c>
      <c r="G48" s="4">
        <v>0.2</v>
      </c>
      <c r="H48" s="5" t="str">
        <f t="shared" si="3"/>
        <v>http://www.cengage.com/search/showresults.do?Ntk=APG&amp;Ntt=9781610696364&amp;N=197</v>
      </c>
      <c r="I48" s="25"/>
      <c r="J48" s="25"/>
      <c r="K48" s="25"/>
      <c r="L48" s="25" t="s">
        <v>205</v>
      </c>
      <c r="M48" s="25"/>
    </row>
    <row r="49" spans="1:13" s="51" customFormat="1" x14ac:dyDescent="0.25">
      <c r="A49" s="46" t="s">
        <v>171</v>
      </c>
      <c r="B49" s="3" t="str">
        <f t="shared" si="2"/>
        <v>Maker Cookbook, The: Recipes for Children's and 'Tween Library Programs</v>
      </c>
      <c r="C49" s="47" t="s">
        <v>44</v>
      </c>
      <c r="D49" s="14">
        <v>9781610696623</v>
      </c>
      <c r="E49" s="15">
        <v>2014</v>
      </c>
      <c r="F49" s="45">
        <v>2014</v>
      </c>
      <c r="G49" s="4">
        <v>0.2</v>
      </c>
      <c r="H49" s="5" t="str">
        <f t="shared" si="3"/>
        <v>http://www.cengage.com/search/showresults.do?Ntk=APG&amp;Ntt=9781610696623&amp;N=197</v>
      </c>
      <c r="I49" s="25"/>
      <c r="J49" s="25"/>
      <c r="K49" s="25"/>
      <c r="L49" s="25" t="s">
        <v>205</v>
      </c>
      <c r="M49" s="25"/>
    </row>
    <row r="50" spans="1:13" s="51" customFormat="1" x14ac:dyDescent="0.25">
      <c r="A50" s="46" t="s">
        <v>175</v>
      </c>
      <c r="B50" s="3" t="str">
        <f t="shared" si="2"/>
        <v>Teaching Internet Basics: The Can-Do Guide</v>
      </c>
      <c r="C50" s="47" t="s">
        <v>44</v>
      </c>
      <c r="D50" s="14">
        <v>9781610697422</v>
      </c>
      <c r="E50" s="15">
        <v>2014</v>
      </c>
      <c r="F50" s="45">
        <v>2014</v>
      </c>
      <c r="G50" s="4">
        <v>0.2</v>
      </c>
      <c r="H50" s="5" t="str">
        <f t="shared" si="3"/>
        <v>http://www.cengage.com/search/showresults.do?Ntk=APG&amp;Ntt=9781610697422&amp;N=197</v>
      </c>
      <c r="I50" s="25"/>
      <c r="J50" s="25"/>
      <c r="K50" s="25"/>
      <c r="L50" s="25" t="s">
        <v>206</v>
      </c>
      <c r="M50" s="25"/>
    </row>
    <row r="51" spans="1:13" s="51" customFormat="1" x14ac:dyDescent="0.25">
      <c r="A51" s="46" t="s">
        <v>176</v>
      </c>
      <c r="B51" s="3" t="str">
        <f t="shared" si="2"/>
        <v>Teaching Social Media: The Can-Do Guide</v>
      </c>
      <c r="C51" s="47" t="s">
        <v>44</v>
      </c>
      <c r="D51" s="14">
        <v>9781610695572</v>
      </c>
      <c r="E51" s="15">
        <v>2014</v>
      </c>
      <c r="F51" s="45">
        <v>2014</v>
      </c>
      <c r="G51" s="4">
        <v>0.2</v>
      </c>
      <c r="H51" s="5" t="str">
        <f t="shared" si="3"/>
        <v>http://www.cengage.com/search/showresults.do?Ntk=APG&amp;Ntt=9781610695572&amp;N=197</v>
      </c>
      <c r="I51" s="25"/>
      <c r="J51" s="25"/>
      <c r="K51" s="25"/>
      <c r="L51" s="25" t="s">
        <v>206</v>
      </c>
      <c r="M51" s="25"/>
    </row>
    <row r="52" spans="1:13" s="51" customFormat="1" x14ac:dyDescent="0.25">
      <c r="A52" s="46" t="s">
        <v>177</v>
      </c>
      <c r="B52" s="3" t="str">
        <f t="shared" si="2"/>
        <v>Teaching the Scientific Literature Review: Collaborative Lessons for Guided Inquiry, Second Edition</v>
      </c>
      <c r="C52" s="47" t="s">
        <v>44</v>
      </c>
      <c r="D52" s="14">
        <v>9781610697408</v>
      </c>
      <c r="E52" s="15">
        <v>2014</v>
      </c>
      <c r="F52" s="45">
        <v>2014</v>
      </c>
      <c r="G52" s="4">
        <v>0.2</v>
      </c>
      <c r="H52" s="5" t="str">
        <f t="shared" si="3"/>
        <v>http://www.cengage.com/search/showresults.do?Ntk=APG&amp;Ntt=9781610697408&amp;N=197</v>
      </c>
      <c r="I52" s="25"/>
      <c r="J52" s="25"/>
      <c r="K52" s="25"/>
      <c r="L52" s="25" t="s">
        <v>206</v>
      </c>
      <c r="M52" s="25"/>
    </row>
    <row r="53" spans="1:13" s="51" customFormat="1" x14ac:dyDescent="0.25">
      <c r="A53" s="46" t="s">
        <v>63</v>
      </c>
      <c r="B53" s="3" t="str">
        <f t="shared" si="2"/>
        <v>eBooks for Elementary School</v>
      </c>
      <c r="C53" s="47" t="s">
        <v>44</v>
      </c>
      <c r="D53" s="14">
        <v>9781610698504</v>
      </c>
      <c r="E53" s="15">
        <v>2014</v>
      </c>
      <c r="F53" s="45">
        <v>2014</v>
      </c>
      <c r="G53" s="4">
        <v>0.2</v>
      </c>
      <c r="H53" s="5" t="str">
        <f t="shared" si="3"/>
        <v>http://www.cengage.com/search/showresults.do?Ntk=APG&amp;Ntt=9781610698504&amp;N=197</v>
      </c>
      <c r="I53" s="25" t="s">
        <v>62</v>
      </c>
      <c r="J53" s="25"/>
      <c r="K53" s="25"/>
      <c r="L53" s="25" t="s">
        <v>207</v>
      </c>
      <c r="M53" s="25"/>
    </row>
    <row r="54" spans="1:13" s="51" customFormat="1" x14ac:dyDescent="0.25">
      <c r="A54" s="46" t="s">
        <v>165</v>
      </c>
      <c r="B54" s="3" t="str">
        <f t="shared" si="2"/>
        <v>Critical Writer, The: Inquiry and the Writing Process</v>
      </c>
      <c r="C54" s="47" t="s">
        <v>44</v>
      </c>
      <c r="D54" s="14">
        <v>9781610692380</v>
      </c>
      <c r="E54" s="15">
        <v>2014</v>
      </c>
      <c r="F54" s="45">
        <v>2014</v>
      </c>
      <c r="G54" s="4">
        <v>0.2</v>
      </c>
      <c r="H54" s="5" t="str">
        <f t="shared" si="3"/>
        <v>http://www.cengage.com/search/showresults.do?Ntk=APG&amp;Ntt=9781610692380&amp;N=197</v>
      </c>
      <c r="I54" s="25"/>
      <c r="J54" s="25"/>
      <c r="K54" s="25"/>
      <c r="L54" s="25" t="s">
        <v>208</v>
      </c>
      <c r="M54" s="25"/>
    </row>
    <row r="55" spans="1:13" x14ac:dyDescent="0.25">
      <c r="A55" s="46" t="s">
        <v>172</v>
      </c>
      <c r="B55" s="3" t="str">
        <f t="shared" si="2"/>
        <v>Reference and Instructional Services for Information Literacy Skills in School Libraries: Third Edition</v>
      </c>
      <c r="C55" s="47" t="s">
        <v>44</v>
      </c>
      <c r="D55" s="14">
        <v>9781610696722</v>
      </c>
      <c r="E55" s="15">
        <v>2014</v>
      </c>
      <c r="F55" s="45">
        <v>2014</v>
      </c>
      <c r="G55" s="4">
        <v>0.2</v>
      </c>
      <c r="H55" s="5" t="str">
        <f t="shared" si="3"/>
        <v>http://www.cengage.com/search/showresults.do?Ntk=APG&amp;Ntt=9781610696722&amp;N=197</v>
      </c>
      <c r="I55" s="25"/>
      <c r="J55" s="25"/>
      <c r="K55" s="25"/>
      <c r="L55" s="25" t="s">
        <v>209</v>
      </c>
      <c r="M55" s="25"/>
    </row>
    <row r="56" spans="1:13" x14ac:dyDescent="0.25">
      <c r="A56" s="46" t="s">
        <v>173</v>
      </c>
      <c r="B56" s="3" t="str">
        <f t="shared" si="2"/>
        <v>Rx for the Common Core: Toolkit for Implementing Inquiry Learning</v>
      </c>
      <c r="C56" s="47" t="s">
        <v>44</v>
      </c>
      <c r="D56" s="14">
        <v>9781610695466</v>
      </c>
      <c r="E56" s="15">
        <v>2014</v>
      </c>
      <c r="F56" s="45">
        <v>2014</v>
      </c>
      <c r="G56" s="4">
        <v>0.2</v>
      </c>
      <c r="H56" s="5" t="str">
        <f t="shared" si="3"/>
        <v>http://www.cengage.com/search/showresults.do?Ntk=APG&amp;Ntt=9781610695466&amp;N=197</v>
      </c>
      <c r="I56" s="25"/>
      <c r="J56" s="25"/>
      <c r="K56" s="25"/>
      <c r="L56" s="25" t="s">
        <v>209</v>
      </c>
      <c r="M56" s="25"/>
    </row>
    <row r="57" spans="1:13" x14ac:dyDescent="0.25">
      <c r="A57" s="46" t="s">
        <v>174</v>
      </c>
      <c r="B57" s="3" t="str">
        <f t="shared" si="2"/>
        <v>Teaching Digital Photography: The Ultimate Guide to 'Tween and Teen Learning</v>
      </c>
      <c r="C57" s="47" t="s">
        <v>44</v>
      </c>
      <c r="D57" s="14">
        <v>9781610698573</v>
      </c>
      <c r="E57" s="15">
        <v>2014</v>
      </c>
      <c r="F57" s="45">
        <v>2014</v>
      </c>
      <c r="G57" s="4">
        <v>0.2</v>
      </c>
      <c r="H57" s="5" t="str">
        <f t="shared" si="3"/>
        <v>http://www.cengage.com/search/showresults.do?Ntk=APG&amp;Ntt=9781610698573&amp;N=197</v>
      </c>
      <c r="I57" s="25"/>
      <c r="J57" s="25"/>
      <c r="K57" s="25"/>
      <c r="L57" s="25" t="s">
        <v>209</v>
      </c>
      <c r="M57" s="25"/>
    </row>
    <row r="58" spans="1:13" x14ac:dyDescent="0.25">
      <c r="A58" s="46" t="s">
        <v>178</v>
      </c>
      <c r="B58" s="3" t="str">
        <f t="shared" si="2"/>
        <v>Using Primary Sources: Hands-On Instructional Exercises</v>
      </c>
      <c r="C58" s="47" t="s">
        <v>44</v>
      </c>
      <c r="D58" s="14">
        <v>9781610694353</v>
      </c>
      <c r="E58" s="15">
        <v>2014</v>
      </c>
      <c r="F58" s="45">
        <v>2014</v>
      </c>
      <c r="G58" s="4">
        <v>0.2</v>
      </c>
      <c r="H58" s="5" t="str">
        <f t="shared" si="3"/>
        <v>http://www.cengage.com/search/showresults.do?Ntk=APG&amp;Ntt=9781610694353&amp;N=197</v>
      </c>
      <c r="I58" s="25"/>
      <c r="J58" s="25"/>
      <c r="K58" s="25"/>
      <c r="L58" s="25" t="s">
        <v>209</v>
      </c>
      <c r="M58" s="25"/>
    </row>
    <row r="59" spans="1:13" x14ac:dyDescent="0.25">
      <c r="A59" s="53" t="s">
        <v>179</v>
      </c>
      <c r="B59" s="3" t="str">
        <f t="shared" si="2"/>
        <v>Writing Workouts to Develop Common Core Writing Skills: Step-by-Step Exercises, Activities, and Tips for Student Success, Grades 2-6</v>
      </c>
      <c r="C59" s="47" t="s">
        <v>44</v>
      </c>
      <c r="D59" s="14">
        <v>9781610698672</v>
      </c>
      <c r="E59" s="15">
        <v>2014</v>
      </c>
      <c r="F59" s="45">
        <v>2014</v>
      </c>
      <c r="G59" s="4">
        <v>0.2</v>
      </c>
      <c r="H59" s="5" t="str">
        <f t="shared" si="3"/>
        <v>http://www.cengage.com/search/showresults.do?Ntk=APG&amp;Ntt=9781610698672&amp;N=197</v>
      </c>
      <c r="I59" s="25"/>
      <c r="J59" s="25"/>
      <c r="K59" s="25"/>
      <c r="L59" s="25" t="s">
        <v>209</v>
      </c>
      <c r="M59" s="25"/>
    </row>
    <row r="60" spans="1:13" x14ac:dyDescent="0.25">
      <c r="A60" s="53" t="s">
        <v>180</v>
      </c>
      <c r="B60" s="3" t="str">
        <f t="shared" si="2"/>
        <v>Writing Workouts to Develop Common Core Writing Skills: Step-by-Step Exercises, Activities, and Tips for Student Success, Grades 7-12</v>
      </c>
      <c r="C60" s="47" t="s">
        <v>44</v>
      </c>
      <c r="D60" s="14">
        <v>9781610698696</v>
      </c>
      <c r="E60" s="15">
        <v>2014</v>
      </c>
      <c r="F60" s="45">
        <v>2014</v>
      </c>
      <c r="G60" s="4">
        <v>0.2</v>
      </c>
      <c r="H60" s="5" t="str">
        <f t="shared" si="3"/>
        <v>http://www.cengage.com/search/showresults.do?Ntk=APG&amp;Ntt=9781610698696&amp;N=197</v>
      </c>
      <c r="I60" s="25"/>
      <c r="J60" s="25"/>
      <c r="K60" s="25"/>
      <c r="L60" s="25" t="s">
        <v>209</v>
      </c>
      <c r="M60" s="25"/>
    </row>
    <row r="61" spans="1:13" x14ac:dyDescent="0.25">
      <c r="A61" s="53" t="s">
        <v>166</v>
      </c>
      <c r="B61" s="3" t="str">
        <f t="shared" si="2"/>
        <v>Emergency Preparedness and Disaster Recovery in School Libraries: Creating a Safe Haven</v>
      </c>
      <c r="C61" s="47" t="s">
        <v>44</v>
      </c>
      <c r="D61" s="14">
        <v>9781610697309</v>
      </c>
      <c r="E61" s="15">
        <v>2014</v>
      </c>
      <c r="F61" s="45">
        <v>2014</v>
      </c>
      <c r="G61" s="4">
        <v>0.2</v>
      </c>
      <c r="H61" s="5" t="str">
        <f t="shared" si="3"/>
        <v>http://www.cengage.com/search/showresults.do?Ntk=APG&amp;Ntt=9781610697309&amp;N=197</v>
      </c>
      <c r="I61" s="25"/>
      <c r="J61" s="42"/>
      <c r="K61" s="25" t="s">
        <v>191</v>
      </c>
      <c r="L61" s="25" t="s">
        <v>210</v>
      </c>
      <c r="M61" s="25"/>
    </row>
    <row r="62" spans="1:13" x14ac:dyDescent="0.25">
      <c r="A62" s="53" t="s">
        <v>162</v>
      </c>
      <c r="B62" s="3" t="str">
        <f t="shared" si="2"/>
        <v>Collection's at the Core, The: Revitalize Your Library with Innovative Resources for the Common Core and STEM</v>
      </c>
      <c r="C62" s="47" t="s">
        <v>44</v>
      </c>
      <c r="D62" s="14">
        <v>9781610695053</v>
      </c>
      <c r="E62" s="15">
        <v>2014</v>
      </c>
      <c r="F62" s="45">
        <v>2014</v>
      </c>
      <c r="G62" s="4">
        <v>0.2</v>
      </c>
      <c r="H62" s="5" t="str">
        <f t="shared" si="3"/>
        <v>http://www.cengage.com/search/showresults.do?Ntk=APG&amp;Ntt=9781610695053&amp;N=197</v>
      </c>
      <c r="I62" s="25"/>
      <c r="J62" s="25" t="s">
        <v>184</v>
      </c>
      <c r="K62" s="25"/>
      <c r="L62" s="25" t="s">
        <v>210</v>
      </c>
      <c r="M62" s="25"/>
    </row>
    <row r="63" spans="1:13" x14ac:dyDescent="0.25">
      <c r="A63" s="46" t="s">
        <v>161</v>
      </c>
      <c r="B63" s="3" t="str">
        <f t="shared" si="2"/>
        <v>BIG Book of Glues, Brews, and Goos, The: 500+ Kid-Tested Recipes and Formulas for Hands-On Learning</v>
      </c>
      <c r="C63" s="47" t="s">
        <v>44</v>
      </c>
      <c r="D63" s="14">
        <v>9781610697729</v>
      </c>
      <c r="E63" s="15">
        <v>2014</v>
      </c>
      <c r="F63" s="45">
        <v>2014</v>
      </c>
      <c r="G63" s="4">
        <v>0.2</v>
      </c>
      <c r="H63" s="5" t="str">
        <f t="shared" si="3"/>
        <v>http://www.cengage.com/search/showresults.do?Ntk=APG&amp;Ntt=9781610697729&amp;N=197</v>
      </c>
      <c r="I63" s="25"/>
      <c r="J63" s="25"/>
      <c r="K63" s="25"/>
      <c r="L63" s="25" t="s">
        <v>211</v>
      </c>
      <c r="M63" s="25"/>
    </row>
    <row r="64" spans="1:13" x14ac:dyDescent="0.25">
      <c r="A64" s="53" t="s">
        <v>169</v>
      </c>
      <c r="B64" s="3" t="str">
        <f t="shared" si="2"/>
        <v>High Impact School Library Spaces: Envisioning New School Library Concepts</v>
      </c>
      <c r="C64" s="47" t="s">
        <v>44</v>
      </c>
      <c r="D64" s="14">
        <v>9781610698160</v>
      </c>
      <c r="E64" s="15">
        <v>2014</v>
      </c>
      <c r="F64" s="45">
        <v>2014</v>
      </c>
      <c r="G64" s="4">
        <v>0.2</v>
      </c>
      <c r="H64" s="5" t="str">
        <f t="shared" si="3"/>
        <v>http://www.cengage.com/search/showresults.do?Ntk=APG&amp;Ntt=9781610698160&amp;N=197</v>
      </c>
      <c r="I64" s="25"/>
      <c r="J64" s="25"/>
      <c r="K64" s="25" t="s">
        <v>191</v>
      </c>
      <c r="L64" s="25"/>
      <c r="M64" s="25"/>
    </row>
    <row r="65" spans="1:13" x14ac:dyDescent="0.25">
      <c r="A65" s="53"/>
      <c r="B65" s="13" t="s">
        <v>43</v>
      </c>
      <c r="C65" s="47" t="s">
        <v>44</v>
      </c>
      <c r="D65" s="14">
        <v>9781598847710</v>
      </c>
      <c r="E65" s="15">
        <v>2014</v>
      </c>
      <c r="F65" s="45">
        <v>2014</v>
      </c>
      <c r="G65" s="4">
        <v>0.2</v>
      </c>
      <c r="H65" s="5" t="str">
        <f t="shared" si="3"/>
        <v>http://www.cengage.com/search/showresults.do?Ntk=APG&amp;Ntt=9781598847710&amp;N=197</v>
      </c>
      <c r="I65" s="25" t="s">
        <v>26</v>
      </c>
      <c r="J65" s="25"/>
      <c r="K65" s="25" t="s">
        <v>194</v>
      </c>
      <c r="L65" s="25"/>
      <c r="M65" s="25"/>
    </row>
    <row r="66" spans="1:13" x14ac:dyDescent="0.25">
      <c r="A66" s="53" t="s">
        <v>170</v>
      </c>
      <c r="B66" s="3" t="str">
        <f t="shared" ref="B66:B108" si="4">HYPERLINK(H66, A66)</f>
        <v>Library Assessment in Higher Education: Second Edition</v>
      </c>
      <c r="C66" s="47" t="s">
        <v>44</v>
      </c>
      <c r="D66" s="14">
        <v>9781610698184</v>
      </c>
      <c r="E66" s="15">
        <v>2014</v>
      </c>
      <c r="F66" s="45">
        <v>2014</v>
      </c>
      <c r="G66" s="4">
        <v>0.2</v>
      </c>
      <c r="H66" s="5" t="str">
        <f t="shared" si="3"/>
        <v>http://www.cengage.com/search/showresults.do?Ntk=APG&amp;Ntt=9781610698184&amp;N=197</v>
      </c>
      <c r="I66" s="25"/>
      <c r="J66" s="25"/>
      <c r="K66" s="25" t="s">
        <v>199</v>
      </c>
      <c r="L66" s="25"/>
      <c r="M66" s="25"/>
    </row>
    <row r="67" spans="1:13" x14ac:dyDescent="0.25">
      <c r="A67" s="53" t="s">
        <v>167</v>
      </c>
      <c r="B67" s="3" t="str">
        <f t="shared" si="4"/>
        <v>Floating Collections: A Collection Development Model for Long-Term Success</v>
      </c>
      <c r="C67" s="47" t="s">
        <v>44</v>
      </c>
      <c r="D67" s="14">
        <v>9781598847444</v>
      </c>
      <c r="E67" s="15">
        <v>2014</v>
      </c>
      <c r="F67" s="45">
        <v>2014</v>
      </c>
      <c r="G67" s="4">
        <v>0.2</v>
      </c>
      <c r="H67" s="5" t="str">
        <f t="shared" si="3"/>
        <v>http://www.cengage.com/search/showresults.do?Ntk=APG&amp;Ntt=9781598847444&amp;N=197</v>
      </c>
      <c r="I67" s="25"/>
      <c r="J67" s="25" t="s">
        <v>184</v>
      </c>
      <c r="K67" s="25"/>
      <c r="L67" s="25"/>
      <c r="M67" s="25"/>
    </row>
    <row r="68" spans="1:13" x14ac:dyDescent="0.25">
      <c r="A68" s="54" t="s">
        <v>56</v>
      </c>
      <c r="B68" s="3" t="str">
        <f t="shared" si="4"/>
        <v>Foundations of Museum Studies: Evolving Systems of Knowledge</v>
      </c>
      <c r="C68" s="47" t="s">
        <v>44</v>
      </c>
      <c r="D68" s="14">
        <v>9781610699525</v>
      </c>
      <c r="E68" s="15">
        <v>2014</v>
      </c>
      <c r="F68" s="45">
        <v>2014</v>
      </c>
      <c r="G68" s="4">
        <v>0.2</v>
      </c>
      <c r="H68" s="5" t="str">
        <f t="shared" ref="H68:H99" si="5">"http://www.cengage.com/search/showresults.do?Ntk=APG&amp;Ntt=" &amp; D68 &amp; "&amp;N=197"</f>
        <v>http://www.cengage.com/search/showresults.do?Ntk=APG&amp;Ntt=9781610699525&amp;N=197</v>
      </c>
      <c r="I68" s="25" t="s">
        <v>47</v>
      </c>
      <c r="J68" s="25"/>
      <c r="K68" s="25"/>
      <c r="L68" s="25"/>
      <c r="M68" s="25"/>
    </row>
    <row r="69" spans="1:13" x14ac:dyDescent="0.25">
      <c r="A69" s="54" t="s">
        <v>61</v>
      </c>
      <c r="B69" s="3" t="str">
        <f t="shared" si="4"/>
        <v>Apps for Librarians: Using the Best Mobile Technology to Educate, Create, and Engage</v>
      </c>
      <c r="C69" s="47" t="s">
        <v>44</v>
      </c>
      <c r="D69" s="14">
        <v>9781610695312</v>
      </c>
      <c r="E69" s="15">
        <v>2014</v>
      </c>
      <c r="F69" s="45">
        <v>2014</v>
      </c>
      <c r="G69" s="4">
        <v>0.2</v>
      </c>
      <c r="H69" s="5" t="str">
        <f t="shared" si="5"/>
        <v>http://www.cengage.com/search/showresults.do?Ntk=APG&amp;Ntt=9781610695312&amp;N=197</v>
      </c>
      <c r="I69" s="25" t="s">
        <v>62</v>
      </c>
      <c r="J69" s="25"/>
      <c r="K69" s="25"/>
      <c r="L69" s="25"/>
      <c r="M69" s="25"/>
    </row>
    <row r="70" spans="1:13" x14ac:dyDescent="0.25">
      <c r="A70" s="54" t="s">
        <v>70</v>
      </c>
      <c r="B70" s="3" t="str">
        <f t="shared" si="4"/>
        <v>Demystifying eResearch: A Primer for Librarians</v>
      </c>
      <c r="C70" s="47" t="s">
        <v>44</v>
      </c>
      <c r="D70" s="14">
        <v>9781610695213</v>
      </c>
      <c r="E70" s="15">
        <v>2014</v>
      </c>
      <c r="F70" s="45">
        <v>2014</v>
      </c>
      <c r="G70" s="4">
        <v>0.2</v>
      </c>
      <c r="H70" s="5" t="str">
        <f t="shared" si="5"/>
        <v>http://www.cengage.com/search/showresults.do?Ntk=APG&amp;Ntt=9781610695213&amp;N=197</v>
      </c>
      <c r="I70" s="25" t="s">
        <v>66</v>
      </c>
      <c r="J70" s="25"/>
      <c r="K70" s="25"/>
      <c r="L70" s="25"/>
      <c r="M70" s="25"/>
    </row>
    <row r="71" spans="1:13" x14ac:dyDescent="0.25">
      <c r="A71" s="58" t="s">
        <v>85</v>
      </c>
      <c r="B71" s="3" t="str">
        <f t="shared" si="4"/>
        <v>The Patron-Driven Library</v>
      </c>
      <c r="C71" s="25" t="s">
        <v>12</v>
      </c>
      <c r="D71" s="10" t="s">
        <v>86</v>
      </c>
      <c r="E71" s="10">
        <v>2013</v>
      </c>
      <c r="F71" s="10">
        <v>2013</v>
      </c>
      <c r="G71" s="6">
        <v>0.25</v>
      </c>
      <c r="H71" s="5" t="str">
        <f t="shared" si="5"/>
        <v>http://www.cengage.com/search/showresults.do?Ntk=APG&amp;Ntt=9781780634029 &amp;N=197</v>
      </c>
      <c r="I71" s="25" t="s">
        <v>87</v>
      </c>
      <c r="J71" s="25"/>
      <c r="K71" s="25" t="s">
        <v>195</v>
      </c>
      <c r="L71" s="25"/>
      <c r="M71" s="25" t="s">
        <v>213</v>
      </c>
    </row>
    <row r="72" spans="1:13" x14ac:dyDescent="0.25">
      <c r="A72" s="57" t="s">
        <v>144</v>
      </c>
      <c r="B72" s="3" t="str">
        <f t="shared" si="4"/>
        <v>Multimedia Information Retrieval</v>
      </c>
      <c r="C72" s="25" t="s">
        <v>12</v>
      </c>
      <c r="D72" s="10" t="s">
        <v>145</v>
      </c>
      <c r="E72" s="10">
        <v>2013</v>
      </c>
      <c r="F72" s="10">
        <v>2013</v>
      </c>
      <c r="G72" s="6">
        <v>0.25</v>
      </c>
      <c r="H72" s="5" t="str">
        <f t="shared" si="5"/>
        <v>http://www.cengage.com/search/showresults.do?Ntk=APG&amp;Ntt=9781780633886 &amp;N=197</v>
      </c>
      <c r="I72" s="25"/>
      <c r="J72" s="25" t="s">
        <v>182</v>
      </c>
      <c r="K72" s="25"/>
      <c r="L72" s="25"/>
      <c r="M72" s="25" t="s">
        <v>213</v>
      </c>
    </row>
    <row r="73" spans="1:13" x14ac:dyDescent="0.25">
      <c r="A73" s="57" t="s">
        <v>128</v>
      </c>
      <c r="B73" s="3" t="str">
        <f t="shared" si="4"/>
        <v>Demystifying the Institutional Repository for Success</v>
      </c>
      <c r="C73" s="25" t="s">
        <v>12</v>
      </c>
      <c r="D73" s="10" t="s">
        <v>129</v>
      </c>
      <c r="E73" s="10">
        <v>2013</v>
      </c>
      <c r="F73" s="10">
        <v>2013</v>
      </c>
      <c r="G73" s="6">
        <v>0.25</v>
      </c>
      <c r="H73" s="5" t="str">
        <f t="shared" si="5"/>
        <v>http://www.cengage.com/search/showresults.do?Ntk=APG&amp;Ntt=9781780633213 &amp;N=197</v>
      </c>
      <c r="I73" s="25"/>
      <c r="J73" s="25" t="s">
        <v>185</v>
      </c>
      <c r="K73" s="25"/>
      <c r="L73" s="25"/>
      <c r="M73" s="25" t="s">
        <v>213</v>
      </c>
    </row>
    <row r="74" spans="1:13" x14ac:dyDescent="0.25">
      <c r="A74" s="57" t="s">
        <v>150</v>
      </c>
      <c r="B74" s="3" t="str">
        <f t="shared" si="4"/>
        <v>New Content in Digital Repositories</v>
      </c>
      <c r="C74" s="25" t="s">
        <v>12</v>
      </c>
      <c r="D74" s="10" t="s">
        <v>151</v>
      </c>
      <c r="E74" s="10">
        <v>2013</v>
      </c>
      <c r="F74" s="10">
        <v>2013</v>
      </c>
      <c r="G74" s="6">
        <v>0.25</v>
      </c>
      <c r="H74" s="5" t="str">
        <f t="shared" si="5"/>
        <v>http://www.cengage.com/search/showresults.do?Ntk=APG&amp;Ntt=9781780634098 &amp;N=197</v>
      </c>
      <c r="I74" s="25"/>
      <c r="J74" s="25" t="s">
        <v>185</v>
      </c>
      <c r="K74" s="25"/>
      <c r="L74" s="25"/>
      <c r="M74" s="25" t="s">
        <v>213</v>
      </c>
    </row>
    <row r="75" spans="1:13" x14ac:dyDescent="0.25">
      <c r="A75" s="57" t="s">
        <v>142</v>
      </c>
      <c r="B75" s="3" t="str">
        <f t="shared" si="4"/>
        <v>Bibliographic Information Organization in the Semantic Web</v>
      </c>
      <c r="C75" s="25" t="s">
        <v>12</v>
      </c>
      <c r="D75" s="10" t="s">
        <v>143</v>
      </c>
      <c r="E75" s="10">
        <v>2013</v>
      </c>
      <c r="F75" s="10">
        <v>2013</v>
      </c>
      <c r="G75" s="6">
        <v>0.25</v>
      </c>
      <c r="H75" s="5" t="str">
        <f t="shared" si="5"/>
        <v>http://www.cengage.com/search/showresults.do?Ntk=APG&amp;Ntt=9781780633978 &amp;N=197</v>
      </c>
      <c r="I75" s="25"/>
      <c r="J75" s="25" t="s">
        <v>183</v>
      </c>
      <c r="K75" s="25"/>
      <c r="L75" s="25"/>
      <c r="M75" s="25" t="s">
        <v>214</v>
      </c>
    </row>
    <row r="76" spans="1:13" x14ac:dyDescent="0.25">
      <c r="A76" s="57" t="s">
        <v>77</v>
      </c>
      <c r="B76" s="3" t="str">
        <f t="shared" si="4"/>
        <v>Building Communities</v>
      </c>
      <c r="C76" s="25" t="s">
        <v>12</v>
      </c>
      <c r="D76" s="10" t="s">
        <v>78</v>
      </c>
      <c r="E76" s="10">
        <v>2013</v>
      </c>
      <c r="F76" s="10">
        <v>2013</v>
      </c>
      <c r="G76" s="6">
        <v>0.25</v>
      </c>
      <c r="H76" s="5" t="str">
        <f t="shared" si="5"/>
        <v>http://www.cengage.com/search/showresults.do?Ntk=APG&amp;Ntt=9781780634012 &amp;N=197</v>
      </c>
      <c r="I76" s="25" t="s">
        <v>74</v>
      </c>
      <c r="J76" s="25"/>
      <c r="K76" s="25" t="s">
        <v>194</v>
      </c>
      <c r="L76" s="25"/>
      <c r="M76" s="25" t="s">
        <v>218</v>
      </c>
    </row>
    <row r="77" spans="1:13" x14ac:dyDescent="0.25">
      <c r="A77" s="57" t="s">
        <v>148</v>
      </c>
      <c r="B77" s="3" t="str">
        <f t="shared" si="4"/>
        <v>Social Reading</v>
      </c>
      <c r="C77" s="25" t="s">
        <v>12</v>
      </c>
      <c r="D77" s="10" t="s">
        <v>149</v>
      </c>
      <c r="E77" s="10">
        <v>2013</v>
      </c>
      <c r="F77" s="10">
        <v>2013</v>
      </c>
      <c r="G77" s="6">
        <v>0.25</v>
      </c>
      <c r="H77" s="5" t="str">
        <f t="shared" si="5"/>
        <v>http://www.cengage.com/search/showresults.do?Ntk=APG&amp;Ntt=9781780633923 &amp;N=197</v>
      </c>
      <c r="I77" s="25"/>
      <c r="J77" s="25"/>
      <c r="K77" s="25"/>
      <c r="L77" s="25" t="s">
        <v>201</v>
      </c>
      <c r="M77" s="25"/>
    </row>
    <row r="78" spans="1:13" x14ac:dyDescent="0.25">
      <c r="A78" s="57" t="s">
        <v>50</v>
      </c>
      <c r="B78" s="3" t="str">
        <f t="shared" si="4"/>
        <v>Information Literacy and Lifelong Learning</v>
      </c>
      <c r="C78" s="25" t="s">
        <v>12</v>
      </c>
      <c r="D78" s="10" t="s">
        <v>51</v>
      </c>
      <c r="E78" s="10">
        <v>2013</v>
      </c>
      <c r="F78" s="10">
        <v>2013</v>
      </c>
      <c r="G78" s="6">
        <v>0.25</v>
      </c>
      <c r="H78" s="5" t="str">
        <f t="shared" si="5"/>
        <v>http://www.cengage.com/search/showresults.do?Ntk=APG&amp;Ntt=9781780633480 &amp;N=197</v>
      </c>
      <c r="I78" s="25" t="s">
        <v>47</v>
      </c>
      <c r="J78" s="25"/>
      <c r="K78" s="25"/>
      <c r="L78" s="25" t="s">
        <v>206</v>
      </c>
      <c r="M78" s="25"/>
    </row>
    <row r="79" spans="1:13" x14ac:dyDescent="0.25">
      <c r="A79" s="57" t="s">
        <v>79</v>
      </c>
      <c r="B79" s="3" t="str">
        <f t="shared" si="4"/>
        <v>The Teaching Librarian</v>
      </c>
      <c r="C79" s="25" t="s">
        <v>12</v>
      </c>
      <c r="D79" s="10" t="s">
        <v>80</v>
      </c>
      <c r="E79" s="10">
        <v>2013</v>
      </c>
      <c r="F79" s="10">
        <v>2013</v>
      </c>
      <c r="G79" s="6">
        <v>0.25</v>
      </c>
      <c r="H79" s="5" t="str">
        <f t="shared" si="5"/>
        <v>http://www.cengage.com/search/showresults.do?Ntk=APG&amp;Ntt=9781780633992 &amp;N=197</v>
      </c>
      <c r="I79" s="25" t="s">
        <v>74</v>
      </c>
      <c r="J79" s="25"/>
      <c r="K79" s="25"/>
      <c r="L79" s="25" t="s">
        <v>206</v>
      </c>
      <c r="M79" s="25"/>
    </row>
    <row r="80" spans="1:13" x14ac:dyDescent="0.25">
      <c r="A80" s="37" t="s">
        <v>138</v>
      </c>
      <c r="B80" s="3" t="str">
        <f t="shared" si="4"/>
        <v>Managing and Supporting Student Diversity in Higher Education</v>
      </c>
      <c r="C80" s="25" t="s">
        <v>12</v>
      </c>
      <c r="D80" s="10" t="s">
        <v>139</v>
      </c>
      <c r="E80" s="10">
        <v>2013</v>
      </c>
      <c r="F80" s="10">
        <v>2013</v>
      </c>
      <c r="G80" s="6">
        <v>0.25</v>
      </c>
      <c r="H80" s="5" t="str">
        <f t="shared" si="5"/>
        <v>http://www.cengage.com/search/showresults.do?Ntk=APG&amp;Ntt=9781780633855 &amp;N=197</v>
      </c>
      <c r="I80" s="25"/>
      <c r="J80" s="25"/>
      <c r="K80" s="25"/>
      <c r="L80" s="25" t="s">
        <v>210</v>
      </c>
      <c r="M80" s="25"/>
    </row>
    <row r="81" spans="1:13" x14ac:dyDescent="0.25">
      <c r="A81" s="37" t="s">
        <v>132</v>
      </c>
      <c r="B81" s="3" t="str">
        <f t="shared" si="4"/>
        <v>A Handbook of Digital Library Economics</v>
      </c>
      <c r="C81" s="25" t="s">
        <v>12</v>
      </c>
      <c r="D81" s="10" t="s">
        <v>133</v>
      </c>
      <c r="E81" s="10">
        <v>2013</v>
      </c>
      <c r="F81" s="10">
        <v>2013</v>
      </c>
      <c r="G81" s="6">
        <v>0.25</v>
      </c>
      <c r="H81" s="5" t="str">
        <f t="shared" si="5"/>
        <v>http://www.cengage.com/search/showresults.do?Ntk=APG&amp;Ntt=9781780633183 &amp;N=197</v>
      </c>
      <c r="I81" s="25"/>
      <c r="J81" s="25" t="s">
        <v>186</v>
      </c>
      <c r="K81" s="25" t="s">
        <v>192</v>
      </c>
      <c r="L81" s="25"/>
      <c r="M81" s="25"/>
    </row>
    <row r="82" spans="1:13" x14ac:dyDescent="0.25">
      <c r="A82" s="37" t="s">
        <v>136</v>
      </c>
      <c r="B82" s="3" t="str">
        <f t="shared" si="4"/>
        <v>Library Scholarly Communication Programs</v>
      </c>
      <c r="C82" s="25" t="s">
        <v>12</v>
      </c>
      <c r="D82" s="10" t="s">
        <v>137</v>
      </c>
      <c r="E82" s="10">
        <v>2013</v>
      </c>
      <c r="F82" s="10">
        <v>2013</v>
      </c>
      <c r="G82" s="6">
        <v>0.25</v>
      </c>
      <c r="H82" s="5" t="str">
        <f t="shared" si="5"/>
        <v>http://www.cengage.com/search/showresults.do?Ntk=APG&amp;Ntt=9781780633831 &amp;N=197</v>
      </c>
      <c r="I82" s="25"/>
      <c r="J82" s="25" t="s">
        <v>185</v>
      </c>
      <c r="K82" s="25" t="s">
        <v>193</v>
      </c>
      <c r="L82" s="25"/>
      <c r="M82" s="25"/>
    </row>
    <row r="83" spans="1:13" x14ac:dyDescent="0.25">
      <c r="A83" s="37" t="s">
        <v>48</v>
      </c>
      <c r="B83" s="3" t="str">
        <f t="shared" si="4"/>
        <v>Managing Burnout in the Workplace</v>
      </c>
      <c r="C83" s="25" t="s">
        <v>12</v>
      </c>
      <c r="D83" s="10" t="s">
        <v>49</v>
      </c>
      <c r="E83" s="10">
        <v>2013</v>
      </c>
      <c r="F83" s="10">
        <v>2013</v>
      </c>
      <c r="G83" s="6">
        <v>0.25</v>
      </c>
      <c r="H83" s="5" t="str">
        <f t="shared" si="5"/>
        <v>http://www.cengage.com/search/showresults.do?Ntk=APG&amp;Ntt=9781780634005 &amp;N=197</v>
      </c>
      <c r="I83" s="25" t="s">
        <v>47</v>
      </c>
      <c r="J83" s="25"/>
      <c r="K83" s="25" t="s">
        <v>198</v>
      </c>
      <c r="L83" s="25"/>
      <c r="M83" s="25"/>
    </row>
    <row r="84" spans="1:13" x14ac:dyDescent="0.25">
      <c r="A84" s="37" t="s">
        <v>134</v>
      </c>
      <c r="B84" s="3" t="str">
        <f t="shared" si="4"/>
        <v>The Metadata Manual</v>
      </c>
      <c r="C84" s="25" t="s">
        <v>12</v>
      </c>
      <c r="D84" s="10" t="s">
        <v>135</v>
      </c>
      <c r="E84" s="10">
        <v>2013</v>
      </c>
      <c r="F84" s="10">
        <v>2013</v>
      </c>
      <c r="G84" s="6">
        <v>0.25</v>
      </c>
      <c r="H84" s="5" t="str">
        <f t="shared" si="5"/>
        <v>http://www.cengage.com/search/showresults.do?Ntk=APG&amp;Ntt=9781780633954 &amp;N=197</v>
      </c>
      <c r="I84" s="25"/>
      <c r="J84" s="25" t="s">
        <v>183</v>
      </c>
      <c r="K84" s="25"/>
      <c r="L84" s="25"/>
      <c r="M84" s="25"/>
    </row>
    <row r="85" spans="1:13" x14ac:dyDescent="0.25">
      <c r="A85" s="37" t="s">
        <v>140</v>
      </c>
      <c r="B85" s="3" t="str">
        <f t="shared" si="4"/>
        <v>The Theory and Practice of the Dewey Decimal Classification System</v>
      </c>
      <c r="C85" s="25" t="s">
        <v>12</v>
      </c>
      <c r="D85" s="10" t="s">
        <v>141</v>
      </c>
      <c r="E85" s="10">
        <v>2013</v>
      </c>
      <c r="F85" s="10">
        <v>2013</v>
      </c>
      <c r="G85" s="6">
        <v>0.25</v>
      </c>
      <c r="H85" s="5" t="str">
        <f t="shared" si="5"/>
        <v>http://www.cengage.com/search/showresults.do?Ntk=APG&amp;Ntt=9781780634043 &amp;N=197</v>
      </c>
      <c r="I85" s="25"/>
      <c r="J85" s="25" t="s">
        <v>183</v>
      </c>
      <c r="K85" s="25"/>
      <c r="L85" s="25"/>
      <c r="M85" s="25"/>
    </row>
    <row r="86" spans="1:13" x14ac:dyDescent="0.25">
      <c r="A86" s="37" t="s">
        <v>130</v>
      </c>
      <c r="B86" s="3" t="str">
        <f t="shared" si="4"/>
        <v>Making a Collection Count</v>
      </c>
      <c r="C86" s="25" t="s">
        <v>12</v>
      </c>
      <c r="D86" s="10" t="s">
        <v>131</v>
      </c>
      <c r="E86" s="10">
        <v>2013</v>
      </c>
      <c r="F86" s="10">
        <v>2013</v>
      </c>
      <c r="G86" s="6">
        <v>0.25</v>
      </c>
      <c r="H86" s="5" t="str">
        <f t="shared" si="5"/>
        <v>http://www.cengage.com/search/showresults.do?Ntk=APG&amp;Ntt=9781780634418 &amp;N=197</v>
      </c>
      <c r="I86" s="25"/>
      <c r="J86" s="25" t="s">
        <v>184</v>
      </c>
      <c r="K86" s="25"/>
      <c r="L86" s="25"/>
      <c r="M86" s="25"/>
    </row>
    <row r="87" spans="1:13" x14ac:dyDescent="0.25">
      <c r="A87" s="37" t="s">
        <v>146</v>
      </c>
      <c r="B87" s="3" t="str">
        <f t="shared" si="4"/>
        <v>Optimizing Academic Library Services in the Digital Milieu</v>
      </c>
      <c r="C87" s="25" t="s">
        <v>12</v>
      </c>
      <c r="D87" s="10" t="s">
        <v>147</v>
      </c>
      <c r="E87" s="10">
        <v>2013</v>
      </c>
      <c r="F87" s="10">
        <v>2013</v>
      </c>
      <c r="G87" s="6">
        <v>0.25</v>
      </c>
      <c r="H87" s="5" t="str">
        <f t="shared" si="5"/>
        <v>http://www.cengage.com/search/showresults.do?Ntk=APG&amp;Ntt=9781780633985 &amp;N=197</v>
      </c>
      <c r="I87" s="25"/>
      <c r="J87" s="25" t="s">
        <v>186</v>
      </c>
      <c r="K87" s="25"/>
      <c r="L87" s="25"/>
      <c r="M87" s="25"/>
    </row>
    <row r="88" spans="1:13" x14ac:dyDescent="0.25">
      <c r="A88" s="38" t="s">
        <v>158</v>
      </c>
      <c r="B88" s="3" t="str">
        <f t="shared" si="4"/>
        <v>The Accidental Law Librarian</v>
      </c>
      <c r="C88" s="39" t="s">
        <v>9</v>
      </c>
      <c r="D88" s="40">
        <v>9781573878029</v>
      </c>
      <c r="E88" s="41">
        <v>2013</v>
      </c>
      <c r="F88" s="12">
        <v>2014</v>
      </c>
      <c r="G88" s="4">
        <v>0.2</v>
      </c>
      <c r="H88" s="5" t="str">
        <f t="shared" si="5"/>
        <v>http://www.cengage.com/search/showresults.do?Ntk=APG&amp;Ntt=9781573878029&amp;N=197</v>
      </c>
      <c r="I88" s="25"/>
      <c r="J88" s="25" t="s">
        <v>184</v>
      </c>
      <c r="K88" s="25"/>
      <c r="L88" s="25" t="s">
        <v>201</v>
      </c>
      <c r="M88" s="25"/>
    </row>
    <row r="89" spans="1:13" x14ac:dyDescent="0.25">
      <c r="A89" s="49" t="s">
        <v>156</v>
      </c>
      <c r="B89" s="3" t="str">
        <f t="shared" si="4"/>
        <v>Handbook of Indexing Techniques</v>
      </c>
      <c r="C89" s="39" t="s">
        <v>9</v>
      </c>
      <c r="D89" s="40">
        <v>9781573878067</v>
      </c>
      <c r="E89" s="41">
        <v>2013</v>
      </c>
      <c r="F89" s="12">
        <v>2014</v>
      </c>
      <c r="G89" s="4">
        <v>0.2</v>
      </c>
      <c r="H89" s="5" t="str">
        <f t="shared" si="5"/>
        <v>http://www.cengage.com/search/showresults.do?Ntk=APG&amp;Ntt=9781573878067&amp;N=197</v>
      </c>
      <c r="I89" s="25"/>
      <c r="J89" s="50" t="s">
        <v>183</v>
      </c>
      <c r="K89" s="25"/>
      <c r="L89" s="25"/>
      <c r="M89" s="25"/>
    </row>
    <row r="90" spans="1:13" x14ac:dyDescent="0.25">
      <c r="A90" s="38" t="s">
        <v>157</v>
      </c>
      <c r="B90" s="3" t="str">
        <f t="shared" si="4"/>
        <v>Personal Archiving</v>
      </c>
      <c r="C90" s="39" t="s">
        <v>9</v>
      </c>
      <c r="D90" s="40">
        <v>9781573877299</v>
      </c>
      <c r="E90" s="41">
        <v>2013</v>
      </c>
      <c r="F90" s="41">
        <v>2014</v>
      </c>
      <c r="G90" s="4">
        <v>0.2</v>
      </c>
      <c r="H90" s="5" t="str">
        <f t="shared" si="5"/>
        <v>http://www.cengage.com/search/showresults.do?Ntk=APG&amp;Ntt=9781573877299&amp;N=197</v>
      </c>
      <c r="I90" s="25"/>
      <c r="J90" s="25" t="s">
        <v>187</v>
      </c>
      <c r="K90" s="25"/>
      <c r="L90" s="25"/>
      <c r="M90" s="25"/>
    </row>
    <row r="91" spans="1:13" x14ac:dyDescent="0.25">
      <c r="A91" s="38" t="s">
        <v>53</v>
      </c>
      <c r="B91" s="3" t="str">
        <f t="shared" si="4"/>
        <v>Career Q&amp;A: A Librarian's Real-Life, Practical Guide to Managing a Successful Career</v>
      </c>
      <c r="C91" s="39" t="s">
        <v>9</v>
      </c>
      <c r="D91" s="40">
        <v>9781573877329</v>
      </c>
      <c r="E91" s="41">
        <v>2013</v>
      </c>
      <c r="F91" s="12">
        <v>2014</v>
      </c>
      <c r="G91" s="4">
        <v>0.2</v>
      </c>
      <c r="H91" s="5" t="str">
        <f t="shared" si="5"/>
        <v>http://www.cengage.com/search/showresults.do?Ntk=APG&amp;Ntt=9781573877329&amp;N=197</v>
      </c>
      <c r="I91" s="25" t="s">
        <v>47</v>
      </c>
      <c r="J91" s="25"/>
      <c r="K91" s="25"/>
      <c r="L91" s="25"/>
      <c r="M91" s="25"/>
    </row>
    <row r="92" spans="1:13" x14ac:dyDescent="0.25">
      <c r="A92" s="38" t="s">
        <v>54</v>
      </c>
      <c r="B92" s="3" t="str">
        <f t="shared" si="4"/>
        <v>Global Mobile</v>
      </c>
      <c r="C92" s="39" t="s">
        <v>9</v>
      </c>
      <c r="D92" s="40">
        <v>9781573877923</v>
      </c>
      <c r="E92" s="41">
        <v>2013</v>
      </c>
      <c r="F92" s="41">
        <v>2014</v>
      </c>
      <c r="G92" s="4">
        <v>0.2</v>
      </c>
      <c r="H92" s="5" t="str">
        <f t="shared" si="5"/>
        <v>http://www.cengage.com/search/showresults.do?Ntk=APG&amp;Ntt=9781573877923&amp;N=197</v>
      </c>
      <c r="I92" s="25" t="s">
        <v>47</v>
      </c>
      <c r="J92" s="25"/>
      <c r="K92" s="25"/>
      <c r="L92" s="25"/>
      <c r="M92" s="25"/>
    </row>
    <row r="93" spans="1:13" x14ac:dyDescent="0.25">
      <c r="A93" s="48" t="s">
        <v>82</v>
      </c>
      <c r="B93" s="3" t="str">
        <f t="shared" si="4"/>
        <v>Pinterest Marketing: An Hour a Day, 1st Edition</v>
      </c>
      <c r="C93" s="42" t="s">
        <v>40</v>
      </c>
      <c r="D93" s="19">
        <v>9781118417676</v>
      </c>
      <c r="E93" s="11">
        <v>2013</v>
      </c>
      <c r="F93" s="12">
        <v>2014</v>
      </c>
      <c r="G93" s="4">
        <v>0.2</v>
      </c>
      <c r="H93" s="5" t="str">
        <f t="shared" si="5"/>
        <v>http://www.cengage.com/search/showresults.do?Ntk=APG&amp;Ntt=9781118417676&amp;N=197</v>
      </c>
      <c r="I93" s="25" t="s">
        <v>74</v>
      </c>
      <c r="J93" s="25"/>
      <c r="K93" s="25" t="s">
        <v>194</v>
      </c>
      <c r="L93" s="25"/>
      <c r="M93" s="25" t="s">
        <v>218</v>
      </c>
    </row>
    <row r="94" spans="1:13" s="55" customFormat="1" x14ac:dyDescent="0.25">
      <c r="A94" s="48" t="s">
        <v>83</v>
      </c>
      <c r="B94" s="3" t="str">
        <f t="shared" si="4"/>
        <v>The New Rules of Marketing &amp; PR: How to Use Social Media, Online Video, Mobile Applications, Blogs, News Releases, and Viral Marketing to Reach Buyers Directly, 4th Edition</v>
      </c>
      <c r="C94" s="42" t="s">
        <v>40</v>
      </c>
      <c r="D94" s="19">
        <v>9781118711071</v>
      </c>
      <c r="E94" s="11">
        <v>2013</v>
      </c>
      <c r="F94" s="12">
        <v>2014</v>
      </c>
      <c r="G94" s="4">
        <v>0.2</v>
      </c>
      <c r="H94" s="5" t="str">
        <f t="shared" si="5"/>
        <v>http://www.cengage.com/search/showresults.do?Ntk=APG&amp;Ntt=9781118711071&amp;N=197</v>
      </c>
      <c r="I94" s="25" t="s">
        <v>74</v>
      </c>
      <c r="J94" s="25"/>
      <c r="K94" s="25" t="s">
        <v>194</v>
      </c>
      <c r="L94" s="25"/>
      <c r="M94" s="25" t="s">
        <v>218</v>
      </c>
    </row>
    <row r="95" spans="1:13" x14ac:dyDescent="0.25">
      <c r="A95" s="49" t="s">
        <v>154</v>
      </c>
      <c r="B95" s="3" t="str">
        <f t="shared" si="4"/>
        <v xml:space="preserve">Search Engine Optimization: Your Visual Blueprint for Effective Internet Marketing, 3rd Edition </v>
      </c>
      <c r="C95" s="42" t="s">
        <v>40</v>
      </c>
      <c r="D95" s="19">
        <v>9781118551752</v>
      </c>
      <c r="E95" s="11">
        <v>2013</v>
      </c>
      <c r="F95" s="12">
        <v>2014</v>
      </c>
      <c r="G95" s="4">
        <v>0.2</v>
      </c>
      <c r="H95" s="5" t="str">
        <f t="shared" si="5"/>
        <v>http://www.cengage.com/search/showresults.do?Ntk=APG&amp;Ntt=9781118551752&amp;N=197</v>
      </c>
      <c r="I95" s="25"/>
      <c r="J95" s="25"/>
      <c r="K95" s="25" t="s">
        <v>194</v>
      </c>
      <c r="L95" s="25"/>
      <c r="M95" s="25" t="s">
        <v>218</v>
      </c>
    </row>
    <row r="96" spans="1:13" x14ac:dyDescent="0.25">
      <c r="A96" s="49" t="s">
        <v>152</v>
      </c>
      <c r="B96" s="3" t="str">
        <f t="shared" si="4"/>
        <v xml:space="preserve">60-Minute Brand Strategist: The Essential Brand Book for Marketing Professionals, 1st Edition </v>
      </c>
      <c r="C96" s="42" t="s">
        <v>40</v>
      </c>
      <c r="D96" s="19">
        <v>9781118659960</v>
      </c>
      <c r="E96" s="11">
        <v>2013</v>
      </c>
      <c r="F96" s="12">
        <v>2014</v>
      </c>
      <c r="G96" s="4">
        <v>0.2</v>
      </c>
      <c r="H96" s="5" t="str">
        <f t="shared" si="5"/>
        <v>http://www.cengage.com/search/showresults.do?Ntk=APG&amp;Ntt=9781118659960&amp;N=197</v>
      </c>
      <c r="I96" s="25"/>
      <c r="J96" s="25"/>
      <c r="K96" s="25" t="s">
        <v>194</v>
      </c>
      <c r="L96" s="25"/>
      <c r="M96" s="25"/>
    </row>
    <row r="97" spans="1:13" x14ac:dyDescent="0.25">
      <c r="A97" s="48" t="s">
        <v>155</v>
      </c>
      <c r="B97" s="3" t="str">
        <f t="shared" si="4"/>
        <v>Measuring Marketing: 110+ Key Metrics Every Marketer Needs, 2nd Edition</v>
      </c>
      <c r="C97" s="42" t="s">
        <v>40</v>
      </c>
      <c r="D97" s="19">
        <v>9781118153765</v>
      </c>
      <c r="E97" s="11">
        <v>2013</v>
      </c>
      <c r="F97" s="12">
        <v>2014</v>
      </c>
      <c r="G97" s="4">
        <v>0.2</v>
      </c>
      <c r="H97" s="5" t="str">
        <f t="shared" si="5"/>
        <v>http://www.cengage.com/search/showresults.do?Ntk=APG&amp;Ntt=9781118153765&amp;N=197</v>
      </c>
      <c r="I97" s="25"/>
      <c r="J97" s="25"/>
      <c r="K97" s="25" t="s">
        <v>194</v>
      </c>
      <c r="L97" s="25"/>
      <c r="M97" s="25"/>
    </row>
    <row r="98" spans="1:13" x14ac:dyDescent="0.25">
      <c r="A98" s="48" t="s">
        <v>41</v>
      </c>
      <c r="B98" s="3" t="str">
        <f t="shared" si="4"/>
        <v xml:space="preserve">Cultural Change and Leadership in Organizations: A Practical Guide to Successful Organizational Change, 1st Edition </v>
      </c>
      <c r="C98" s="42" t="s">
        <v>40</v>
      </c>
      <c r="D98" s="10">
        <v>9781118469286</v>
      </c>
      <c r="E98" s="11">
        <v>2013</v>
      </c>
      <c r="F98" s="12">
        <v>2014</v>
      </c>
      <c r="G98" s="4">
        <v>0.2</v>
      </c>
      <c r="H98" s="5" t="str">
        <f t="shared" si="5"/>
        <v>http://www.cengage.com/search/showresults.do?Ntk=APG&amp;Ntt=9781118469286&amp;N=197</v>
      </c>
      <c r="I98" s="25" t="s">
        <v>26</v>
      </c>
      <c r="J98" s="25"/>
      <c r="K98" s="25" t="s">
        <v>195</v>
      </c>
      <c r="L98" s="25"/>
      <c r="M98" s="25"/>
    </row>
    <row r="99" spans="1:13" x14ac:dyDescent="0.25">
      <c r="A99" s="48" t="s">
        <v>42</v>
      </c>
      <c r="B99" s="3" t="str">
        <f t="shared" si="4"/>
        <v xml:space="preserve">Great Leadership Creates Great Workplaces, 1st Edition </v>
      </c>
      <c r="C99" s="42" t="s">
        <v>40</v>
      </c>
      <c r="D99" s="10">
        <v>9781118728000</v>
      </c>
      <c r="E99" s="11">
        <v>2013</v>
      </c>
      <c r="F99" s="12">
        <v>2014</v>
      </c>
      <c r="G99" s="4">
        <v>0.2</v>
      </c>
      <c r="H99" s="5" t="str">
        <f t="shared" si="5"/>
        <v>http://www.cengage.com/search/showresults.do?Ntk=APG&amp;Ntt=9781118728000&amp;N=197</v>
      </c>
      <c r="I99" s="25" t="s">
        <v>26</v>
      </c>
      <c r="J99" s="25"/>
      <c r="K99" s="25" t="s">
        <v>195</v>
      </c>
      <c r="L99" s="25"/>
      <c r="M99" s="25"/>
    </row>
    <row r="100" spans="1:13" x14ac:dyDescent="0.25">
      <c r="A100" s="48" t="s">
        <v>39</v>
      </c>
      <c r="B100" s="3" t="str">
        <f t="shared" si="4"/>
        <v xml:space="preserve">Leadership Conversations: Challenging High Potential Managers to Become Great Leaders, 1st Edition </v>
      </c>
      <c r="C100" s="42" t="s">
        <v>40</v>
      </c>
      <c r="D100" s="10">
        <v>9781118551868</v>
      </c>
      <c r="E100" s="11">
        <v>2013</v>
      </c>
      <c r="F100" s="12">
        <v>2014</v>
      </c>
      <c r="G100" s="4">
        <v>0.2</v>
      </c>
      <c r="H100" s="5" t="str">
        <f t="shared" ref="H100:H108" si="6">"http://www.cengage.com/search/showresults.do?Ntk=APG&amp;Ntt=" &amp; D100 &amp; "&amp;N=197"</f>
        <v>http://www.cengage.com/search/showresults.do?Ntk=APG&amp;Ntt=9781118551868&amp;N=197</v>
      </c>
      <c r="I100" s="25" t="s">
        <v>26</v>
      </c>
      <c r="J100" s="25"/>
      <c r="K100" s="25" t="s">
        <v>197</v>
      </c>
      <c r="L100" s="25"/>
      <c r="M100" s="25"/>
    </row>
    <row r="101" spans="1:13" x14ac:dyDescent="0.25">
      <c r="A101" s="38" t="s">
        <v>159</v>
      </c>
      <c r="B101" s="3" t="str">
        <f t="shared" si="4"/>
        <v>The Accidental Systems Librarian</v>
      </c>
      <c r="C101" s="39" t="s">
        <v>9</v>
      </c>
      <c r="D101" s="40">
        <v>9781573878142</v>
      </c>
      <c r="E101" s="41">
        <v>2012</v>
      </c>
      <c r="F101" s="41">
        <v>2014</v>
      </c>
      <c r="G101" s="4">
        <v>0.2</v>
      </c>
      <c r="H101" s="5" t="str">
        <f t="shared" si="6"/>
        <v>http://www.cengage.com/search/showresults.do?Ntk=APG&amp;Ntt=9781573878142&amp;N=197</v>
      </c>
      <c r="I101" s="25"/>
      <c r="J101" s="25" t="s">
        <v>184</v>
      </c>
      <c r="K101" s="25"/>
      <c r="L101" s="25"/>
      <c r="M101" s="25" t="s">
        <v>213</v>
      </c>
    </row>
    <row r="102" spans="1:13" x14ac:dyDescent="0.25">
      <c r="A102" s="38" t="s">
        <v>84</v>
      </c>
      <c r="B102" s="3" t="str">
        <f t="shared" si="4"/>
        <v>UContent: The Information Professional's Guide to User-Generated Content</v>
      </c>
      <c r="C102" s="39" t="s">
        <v>9</v>
      </c>
      <c r="D102" s="40">
        <v>9781573878821</v>
      </c>
      <c r="E102" s="41">
        <v>2012</v>
      </c>
      <c r="F102" s="12">
        <v>2014</v>
      </c>
      <c r="G102" s="4">
        <v>0.2</v>
      </c>
      <c r="H102" s="5" t="str">
        <f t="shared" si="6"/>
        <v>http://www.cengage.com/search/showresults.do?Ntk=APG&amp;Ntt=9781573878821&amp;N=197</v>
      </c>
      <c r="I102" s="25" t="s">
        <v>74</v>
      </c>
      <c r="J102" s="25" t="s">
        <v>185</v>
      </c>
      <c r="K102" s="25"/>
      <c r="L102" s="25"/>
      <c r="M102" s="25" t="s">
        <v>213</v>
      </c>
    </row>
    <row r="103" spans="1:13" x14ac:dyDescent="0.25">
      <c r="A103" s="38" t="s">
        <v>160</v>
      </c>
      <c r="B103" s="3" t="str">
        <f t="shared" si="4"/>
        <v>The Librarian's Guide to Micropublishing</v>
      </c>
      <c r="C103" s="39" t="s">
        <v>9</v>
      </c>
      <c r="D103" s="40">
        <v>9781573878845</v>
      </c>
      <c r="E103" s="41">
        <v>2012</v>
      </c>
      <c r="F103" s="12">
        <v>2014</v>
      </c>
      <c r="G103" s="4">
        <v>0.2</v>
      </c>
      <c r="H103" s="5" t="str">
        <f t="shared" si="6"/>
        <v>http://www.cengage.com/search/showresults.do?Ntk=APG&amp;Ntt=9781573878845&amp;N=197</v>
      </c>
      <c r="I103" s="25"/>
      <c r="J103" s="25"/>
      <c r="K103" s="25"/>
      <c r="L103" s="25" t="s">
        <v>201</v>
      </c>
      <c r="M103" s="25"/>
    </row>
    <row r="104" spans="1:13" x14ac:dyDescent="0.25">
      <c r="A104" s="38" t="s">
        <v>8</v>
      </c>
      <c r="B104" s="3" t="str">
        <f t="shared" si="4"/>
        <v>The Librarian's Guide to Negotiation</v>
      </c>
      <c r="C104" s="39" t="s">
        <v>9</v>
      </c>
      <c r="D104" s="40">
        <v>9781573870535</v>
      </c>
      <c r="E104" s="41">
        <v>2012</v>
      </c>
      <c r="F104" s="41">
        <v>2014</v>
      </c>
      <c r="G104" s="4">
        <v>0.2</v>
      </c>
      <c r="H104" s="5" t="str">
        <f t="shared" si="6"/>
        <v>http://www.cengage.com/search/showresults.do?Ntk=APG&amp;Ntt=9781573870535&amp;N=197</v>
      </c>
      <c r="I104" s="25" t="s">
        <v>10</v>
      </c>
      <c r="J104" s="25"/>
      <c r="K104" s="25"/>
      <c r="L104" s="25"/>
      <c r="M104" s="25"/>
    </row>
    <row r="105" spans="1:13" x14ac:dyDescent="0.25">
      <c r="A105" s="38" t="s">
        <v>55</v>
      </c>
      <c r="B105" s="3" t="str">
        <f t="shared" si="4"/>
        <v>The Embedded Librarian</v>
      </c>
      <c r="C105" s="39" t="s">
        <v>9</v>
      </c>
      <c r="D105" s="40">
        <v>9781573871778</v>
      </c>
      <c r="E105" s="41">
        <v>2012</v>
      </c>
      <c r="F105" s="41">
        <v>2014</v>
      </c>
      <c r="G105" s="4">
        <v>0.2</v>
      </c>
      <c r="H105" s="5" t="str">
        <f t="shared" si="6"/>
        <v>http://www.cengage.com/search/showresults.do?Ntk=APG&amp;Ntt=9781573871778&amp;N=197</v>
      </c>
      <c r="I105" s="25" t="s">
        <v>47</v>
      </c>
      <c r="J105" s="25"/>
      <c r="K105" s="25"/>
      <c r="L105" s="25"/>
      <c r="M105" s="25"/>
    </row>
    <row r="106" spans="1:13" x14ac:dyDescent="0.25">
      <c r="A106" s="38" t="s">
        <v>69</v>
      </c>
      <c r="B106" s="3" t="str">
        <f t="shared" si="4"/>
        <v>The Cybrarian's Web</v>
      </c>
      <c r="C106" s="39" t="s">
        <v>9</v>
      </c>
      <c r="D106" s="40">
        <v>9781573878869</v>
      </c>
      <c r="E106" s="41">
        <v>2012</v>
      </c>
      <c r="F106" s="12">
        <v>2014</v>
      </c>
      <c r="G106" s="4">
        <v>0.2</v>
      </c>
      <c r="H106" s="5" t="str">
        <f t="shared" si="6"/>
        <v>http://www.cengage.com/search/showresults.do?Ntk=APG&amp;Ntt=9781573878869&amp;N=197</v>
      </c>
      <c r="I106" s="25" t="s">
        <v>66</v>
      </c>
      <c r="J106" s="25"/>
      <c r="K106" s="25"/>
      <c r="L106" s="25"/>
      <c r="M106" s="25"/>
    </row>
    <row r="107" spans="1:13" x14ac:dyDescent="0.25">
      <c r="A107" s="48" t="s">
        <v>81</v>
      </c>
      <c r="B107" s="3" t="str">
        <f t="shared" si="4"/>
        <v>Social Media Marketing For Dummies, 2nd Edition</v>
      </c>
      <c r="C107" s="42" t="s">
        <v>40</v>
      </c>
      <c r="D107" s="19">
        <v>9781118236307</v>
      </c>
      <c r="E107" s="11">
        <v>2012</v>
      </c>
      <c r="F107" s="12">
        <v>2014</v>
      </c>
      <c r="G107" s="4">
        <v>0.2</v>
      </c>
      <c r="H107" s="5" t="str">
        <f t="shared" si="6"/>
        <v>http://www.cengage.com/search/showresults.do?Ntk=APG&amp;Ntt=9781118236307&amp;N=197</v>
      </c>
      <c r="I107" s="25" t="s">
        <v>74</v>
      </c>
      <c r="J107" s="25"/>
      <c r="K107" s="25" t="s">
        <v>194</v>
      </c>
      <c r="L107" s="25"/>
      <c r="M107" s="25" t="s">
        <v>218</v>
      </c>
    </row>
    <row r="108" spans="1:13" x14ac:dyDescent="0.25">
      <c r="A108" s="56" t="s">
        <v>153</v>
      </c>
      <c r="B108" s="3" t="str">
        <f t="shared" si="4"/>
        <v>Video Marketing For Dummies, 1st Edition</v>
      </c>
      <c r="C108" s="42" t="s">
        <v>40</v>
      </c>
      <c r="D108" s="19">
        <v>9781118240489</v>
      </c>
      <c r="E108" s="11">
        <v>2012</v>
      </c>
      <c r="F108" s="12">
        <v>2014</v>
      </c>
      <c r="G108" s="4">
        <v>0.2</v>
      </c>
      <c r="H108" s="5" t="str">
        <f t="shared" si="6"/>
        <v>http://www.cengage.com/search/showresults.do?Ntk=APG&amp;Ntt=9781118240489&amp;N=197</v>
      </c>
      <c r="I108" s="25"/>
      <c r="J108" s="25"/>
      <c r="K108" s="25" t="s">
        <v>194</v>
      </c>
      <c r="L108" s="25"/>
      <c r="M108" s="25"/>
    </row>
    <row r="109" spans="1:13" x14ac:dyDescent="0.25">
      <c r="F109" s="23" t="s">
        <v>219</v>
      </c>
    </row>
  </sheetData>
  <autoFilter ref="A3:M109">
    <sortState ref="A3:M108">
      <sortCondition descending="1" ref="E2:E108"/>
    </sortState>
  </autoFilter>
  <mergeCells count="1">
    <mergeCell ref="B2:F2"/>
  </mergeCells>
  <hyperlinks>
    <hyperlink ref="A36" r:id="rId1" display="http://www.cengage.com/search/productOverview.do?Ntt=17603889861130453243162740143124613974&amp;N=197+4294892271&amp;Ntk=P_EPI&amp;breadcrumbs=Cengage+Learning%7C%7C%7CGale%7C%7C%7CChandos+Publishing&amp;port=15000&amp;showMoreIds=202"/>
    <hyperlink ref="A22" r:id="rId2" display="http://www.cengage.com/search/productOverview.do?Ntt=26164401418159799361456195956894808684&amp;N=197+4294892271&amp;Ntk=P_EPI&amp;breadcrumbs=Cengage+Learning%7C%7C%7CGale%7C%7C%7CChandos+Publishing&amp;port=15000&amp;showMoreIds=202"/>
    <hyperlink ref="A14" r:id="rId3" display="http://www.cengage.com/search/productOverview.do?Ntt=78704366180859731117040837331514964&amp;N=197+4294892271&amp;Ntk=P_EPI&amp;breadcrumbs=Cengage+Learning%7C%7C%7CGale%7C%7C%7CChandos+Publishing&amp;port=15000&amp;showMoreIds=202"/>
    <hyperlink ref="A27" r:id="rId4" display="http://www.cengage.com/search/productOverview.do?Ntt=1983836271176123923853671771984472334&amp;N=197+4294892271&amp;Ntk=P_EPI&amp;breadcrumbs=Cengage+Learning%7C%7C%7CGale%7C%7C%7CChandos+Publishing&amp;port=15000&amp;showMoreIds=202"/>
    <hyperlink ref="A35" r:id="rId5" display="http://www.cengage.com/search/productOverview.do?Ntt=43136105890467709813026510181101319025&amp;N=197+4294892271&amp;Ntk=P_EPI&amp;breadcrumbs=Cengage+Learning%7C%7C%7CGale%7C%7C%7CChandos+Publishing&amp;port=15000&amp;showMoreIds=202"/>
    <hyperlink ref="A32" r:id="rId6" display="http://www.cengage.com/search/productOverview.do?Ntt=16145907323315063172064613195665331414&amp;N=197+4294892271&amp;Ntk=P_EPI&amp;breadcrumbs=Cengage+Learning%7C%7C%7CGale%7C%7C%7CChandos+Publishing&amp;port=15000&amp;showMoreIds=202"/>
    <hyperlink ref="A12" r:id="rId7" display="http://www.cengage.com/search/productOverview.do?Ntt=62902470987915790621384887041500671133&amp;N=197+4294892271&amp;Ntk=P_EPI&amp;breadcrumbs=Cengage+Learning%7C%7C%7CGale%7C%7C%7CChandos+Publishing&amp;port=15000&amp;showMoreIds=202"/>
    <hyperlink ref="A9" r:id="rId8" display="http://www.cengage.com/search/productOverview.do?Ntt=111612007978814737519868532231715369919&amp;N=197+4294892271&amp;Ntk=P_EPI&amp;breadcrumbs=Cengage+Learning%7C%7C%7CGale%7C%7C%7CChandos+Publishing&amp;port=15000&amp;showMoreIds=202"/>
    <hyperlink ref="A28" r:id="rId9" display="http://www.cengage.com/search/productOverview.do?Ntt=1725421537105019949096614911170188980&amp;N=197+4294892271&amp;Ntk=P_EPI&amp;breadcrumbs=Cengage+Learning%7C%7C%7CGale%7C%7C%7CChandos+Publishing&amp;port=15000&amp;showMoreIds=202"/>
    <hyperlink ref="A10" r:id="rId10" display="http://www.cengage.com/search/productOverview.do?Ntt=76332078167519074118957509441307290390&amp;N=197+4294892271&amp;Ntk=P_EPI&amp;breadcrumbs=Cengage+Learning%7C%7C%7CGale%7C%7C%7CChandos+Publishing&amp;port=15000&amp;showMoreIds=202"/>
    <hyperlink ref="A39" r:id="rId11" display="http://www.cengage.com/search/productOverview.do?Ntt=10349887963037463421058661211532982988&amp;N=197+4294892271&amp;Ntk=P_EPI&amp;breadcrumbs=Cengage+Learning%7C%7C%7CGale%7C%7C%7CChandos+Publishing&amp;port=15000&amp;showMoreIds=202"/>
    <hyperlink ref="A23" r:id="rId12" display="http://www.cengage.com/search/productOverview.do?Ntt=663230675156244548318899236031161358675&amp;N=197+4294892271&amp;Ntk=P_EPI&amp;breadcrumbs=Cengage+Learning%7C%7C%7CGale%7C%7C%7CChandos+Publishing&amp;port=15000&amp;showMoreIds=202"/>
    <hyperlink ref="A20" r:id="rId13" display="http://www.cengage.com/search/productOverview.do?Ntt=17675268759991954269875829301657947215&amp;N=197+4294892271&amp;Ntk=P_EPI&amp;breadcrumbs=Cengage+Learning%7C%7C%7CGale%7C%7C%7CChandos+Publishing&amp;port=15000&amp;showMoreIds=202"/>
    <hyperlink ref="A16" r:id="rId14" display="http://www.cengage.com/search/productOverview.do?Ntt=9526127851184563884985338600287128138&amp;N=197+4294892271&amp;Ntk=P_EPI&amp;breadcrumbs=Cengage+Learning%7C%7C%7CGale%7C%7C%7CChandos+Publishing&amp;port=15000&amp;showMoreIds=202"/>
    <hyperlink ref="A8" r:id="rId15" display="http://www.cengage.com/search/productOverview.do?Ntt=4006192511722560132240155986892578282&amp;N=197+4294892271&amp;Ntk=P_EPI&amp;breadcrumbs=Cengage+Learning%7C%7C%7CGale%7C%7C%7CChandos+Publishing&amp;port=15000&amp;showMoreIds=202"/>
    <hyperlink ref="A38" r:id="rId16" display="http://www.cengage.com/search/productOverview.do?Ntt=191098412117031455561953383595515509212&amp;N=197+4294892271&amp;Ntk=P_EPI&amp;breadcrumbs=Cengage+Learning%7C%7C%7CGale%7C%7C%7CChandos+Publishing&amp;port=15000&amp;showMoreIds=202"/>
    <hyperlink ref="A37" r:id="rId17" display="http://www.cengage.com/search/productOverview.do?Ntt=894103223183172931515816209541209012070&amp;N=197+4294892271&amp;Ntk=P_EPI&amp;breadcrumbs=Cengage+Learning%7C%7C%7CGale%7C%7C%7CChandos+Publishing&amp;port=15000&amp;showMoreIds=202"/>
    <hyperlink ref="A17" r:id="rId18" display="http://www.cengage.com/search/productOverview.do?Ntt=7063085955085760947296039941801474252&amp;N=197+4294892271&amp;Ntk=P_EPI&amp;breadcrumbs=Cengage+Learning%7C%7C%7CGale%7C%7C%7CChandos+Publishing&amp;port=15000&amp;showMoreIds=202"/>
    <hyperlink ref="A13" r:id="rId19" display="http://www.cengage.com/search/productOverview.do?Ntt=1841054062393293561927714575881192257&amp;N=197+4294892271&amp;Ntk=P_EPI&amp;breadcrumbs=Cengage+Learning%7C%7C%7CGale%7C%7C%7CChandos+Publishing&amp;port=15000&amp;showMoreIds=202"/>
    <hyperlink ref="A11" r:id="rId20" display="http://www.cengage.com/search/productOverview.do?Ntt=5494113783346281934927440851496805973&amp;N=197+4294892271&amp;Ntk=P_EPI&amp;breadcrumbs=Cengage+Learning%7C%7C%7CGale%7C%7C%7CChandos+Publishing&amp;port=15000&amp;showMoreIds=202"/>
    <hyperlink ref="A29" r:id="rId21" display="http://www.cengage.com/search/productOverview.do?Ntt=1859133051233322427127153534139088963&amp;N=197+4294892271&amp;Ntk=P_EPI&amp;breadcrumbs=Cengage+Learning%7C%7C%7CGale%7C%7C%7CChandos+Publishing&amp;port=15000&amp;showMoreIds=202"/>
    <hyperlink ref="A33" r:id="rId22" display="http://www.cengage.com/search/productOverview.do?Ntt=179869716416823400381822004439545853528&amp;N=197+4294892271&amp;Ntk=P_EPI&amp;breadcrumbs=Cengage+Learning%7C%7C%7CGale%7C%7C%7CChandos+Publishing&amp;port=15000&amp;showMoreIds=202"/>
    <hyperlink ref="A5" r:id="rId23" display="http://www.cengage.com/search/productOverview.do?Ntt=1302109643839587222578555876469483333&amp;N=197+4294892271&amp;Ntk=P_EPI&amp;breadcrumbs=Cengage+Learning%7C%7C%7CGale%7C%7C%7CChandos+Publishing&amp;port=15000&amp;showMoreIds=202"/>
    <hyperlink ref="A18" r:id="rId24" display="http://www.cengage.com/search/productOverview.do?Ntt=43209392242370352417406488741072116156&amp;N=197+4294892271&amp;Ntk=P_EPI&amp;breadcrumbs=Cengage+Learning%7C%7C%7CGale%7C%7C%7CChandos+Publishing&amp;port=15000&amp;showMoreIds=202"/>
    <hyperlink ref="A34" r:id="rId25" display="http://www.cengage.com/search/productOverview.do?Ntt=224261366473904985995057905721763371&amp;N=197+4294892271&amp;Ntk=P_EPI&amp;breadcrumbs=Cengage+Learning%7C%7C%7CGale%7C%7C%7CChandos+Publishing&amp;port=15000&amp;showMoreIds=202"/>
    <hyperlink ref="A30" r:id="rId26" display="http://www.cengage.com/search/productOverview.do?Ntt=194898774218587322591065260072796259659&amp;N=197+4294892271&amp;Ntk=P_EPI&amp;breadcrumbs=Cengage+Learning%7C%7C%7CGale%7C%7C%7CChandos+Publishing&amp;port=15000&amp;showMoreIds=202"/>
    <hyperlink ref="A21" r:id="rId27" display="http://www.cengage.com/search/productOverview.do?Ntt=190696270525645082311990805041726245785&amp;N=197+4294892271&amp;Ntk=P_EPI&amp;breadcrumbs=Cengage+Learning%7C%7C%7CGale%7C%7C%7CChandos+Publishing&amp;port=15000&amp;showMoreIds=202"/>
    <hyperlink ref="A31" r:id="rId28" display="http://www.cengage.com/search/productOverview.do?Ntt=1935869681115705079362876006963634898&amp;N=197+4294892271&amp;Ntk=P_EPI&amp;breadcrumbs=Cengage+Learning%7C%7C%7CGale%7C%7C%7CChandos+Publishing&amp;port=15000&amp;showMoreIds=202"/>
    <hyperlink ref="A26" r:id="rId29" display="http://www.cengage.com/search/productOverview.do?Ntt=5500015932267886774333012791545290382&amp;N=197+4294892271&amp;Ntk=P_EPI&amp;breadcrumbs=Cengage+Learning%7C%7C%7CGale%7C%7C%7CChandos+Publishing&amp;port=15000&amp;showMoreIds=202"/>
    <hyperlink ref="A25" r:id="rId30" display="http://www.cengage.com/search/productOverview.do?Ntt=1108722619105866408321462354161328075766&amp;N=197+4294892271&amp;Ntk=P_EPI&amp;breadcrumbs=Cengage+Learning%7C%7C%7CGale%7C%7C%7CChandos+Publishing&amp;port=15000&amp;showMoreIds=202"/>
    <hyperlink ref="A6" r:id="rId31" display="http://www.cengage.com/search/productOverview.do?Ntt=250878281184945070511684195921125290391&amp;N=197+4294892271&amp;Ntk=P_EPI&amp;breadcrumbs=Cengage+Learning%7C%7C%7CGale%7C%7C%7CChandos+Publishing&amp;port=15000&amp;showMoreIds=202"/>
    <hyperlink ref="A15" r:id="rId32" display="http://www.cengage.com/search/productOverview.do?Ntt=2000646710640119405375434731478626510&amp;N=197+4294892271&amp;Ntk=P_EPI&amp;breadcrumbs=Cengage+Learning%7C%7C%7CGale%7C%7C%7CChandos+Publishing&amp;port=15000&amp;showMoreIds=202"/>
    <hyperlink ref="A4" r:id="rId33" display="http://www.cengage.com/search/productOverview.do?Ntt=1142891697190445572614245875081223484086&amp;N=197+4294892271&amp;Ntk=P_EPI&amp;breadcrumbs=Cengage+Learning%7C%7C%7CGale%7C%7C%7CChandos+Publishing&amp;port=15000&amp;showMoreIds=202"/>
    <hyperlink ref="A24" r:id="rId34" display="http://www.cengage.com/search/productOverview.do?Ntt=114402394313786980435829812171558804302&amp;N=197+4294892271&amp;Ntk=P_EPI&amp;breadcrumbs=Cengage+Learning%7C%7C%7CGale%7C%7C%7CChandos+Publishing&amp;port=15000&amp;showMoreIds=202"/>
    <hyperlink ref="A7" r:id="rId35" display="http://www.cengage.com/search/productOverview.do?Ntt=939879333139957407815934718391233087700&amp;N=197+4294892271&amp;Ntk=P_EPI&amp;breadcrumbs=Cengage+Learning%7C%7C%7CGale%7C%7C%7CChandos+Publishing&amp;port=15000&amp;showMoreIds=202"/>
    <hyperlink ref="A19" r:id="rId36" display="http://www.cengage.com/search/productOverview.do?Ntt=214291921688550804520795873531382043014&amp;N=197+4294892271&amp;Ntk=P_EPI&amp;breadcrumbs=Cengage+Learning%7C%7C%7CGale%7C%7C%7CChandos+Publishing&amp;port=15000&amp;showMoreIds=202"/>
    <hyperlink ref="A40" r:id="rId37" display="http://www.cengage.com/search/productOverview.do?Ntt=77395632966571432712460615351187378875&amp;N=197+4294892271&amp;Ntk=P_EPI&amp;breadcrumbs=Cengage+Learning%7C%7C%7CGale%7C%7C%7CChandos+Publishing&amp;port=15000&amp;showMoreIds=202"/>
    <hyperlink ref="A73" r:id="rId38" display="http://www.cengage.com/search/productOverview.do?Ntt=759252339885383776812237388593946037&amp;N=197+4294892271&amp;Ntk=P_EPI&amp;breadcrumbs=Cengage+Learning%7C%7C%7CGale%7C%7C%7CChandos+Publishing&amp;port=15000&amp;showMoreIds=202"/>
    <hyperlink ref="A86" r:id="rId39" display="http://www.cengage.com/search/productOverview.do?Ntt=1204320683547696941424607677937152280&amp;N=197+4294892271&amp;Ntk=P_EPI&amp;breadcrumbs=Cengage+Learning%7C%7C%7CGale%7C%7C%7CChandos+Publishing&amp;port=15000&amp;showMoreIds=202"/>
    <hyperlink ref="A81" r:id="rId40" display="http://www.cengage.com/search/productOverview.do?Ntt=74364465815232391897419322454162847&amp;N=197+4294892271&amp;Ntk=P_EPI&amp;breadcrumbs=Cengage+Learning%7C%7C%7CGale%7C%7C%7CChandos+Publishing&amp;port=15000&amp;showMoreIds=202"/>
    <hyperlink ref="A84" r:id="rId41" display="http://www.cengage.com/search/productOverview.do?Ntt=9865974210692631881201854291925613156&amp;N=197+4294892271&amp;Ntk=P_EPI&amp;breadcrumbs=Cengage+Learning%7C%7C%7CGale%7C%7C%7CChandos+Publishing&amp;port=15000&amp;showMoreIds=202"/>
    <hyperlink ref="A76" r:id="rId42" display="http://www.cengage.com/search/productOverview.do?Ntt=650021196718609920507902176222972553&amp;N=197+4294892271&amp;Ntk=P_EPI&amp;breadcrumbs=Cengage+Learning%7C%7C%7CGale%7C%7C%7CChandos+Publishing&amp;port=15000&amp;showMoreIds=202"/>
    <hyperlink ref="A82" r:id="rId43" display="http://www.cengage.com/search/productOverview.do?Ntt=17028535701031000604423728898850448455&amp;N=197+4294892271&amp;Ntk=P_EPI&amp;breadcrumbs=Cengage+Learning%7C%7C%7CGale%7C%7C%7CChandos+Publishing&amp;port=15000&amp;showMoreIds=202"/>
    <hyperlink ref="A80" r:id="rId44" display="http://www.cengage.com/search/productOverview.do?Ntt=181857133214259054991309412151574543494&amp;N=197+4294892271&amp;Ntk=P_EPI&amp;breadcrumbs=Cengage+Learning%7C%7C%7CGale%7C%7C%7CChandos+Publishing&amp;port=15000&amp;showMoreIds=202"/>
    <hyperlink ref="A85" r:id="rId45" display="http://www.cengage.com/search/productOverview.do?Ntt=1840962259164895292413349876291140755122&amp;N=197+4294892271&amp;Ntk=P_EPI&amp;breadcrumbs=Cengage+Learning%7C%7C%7CGale%7C%7C%7CChandos+Publishing&amp;port=15000&amp;showMoreIds=202"/>
    <hyperlink ref="A83" r:id="rId46" display="http://www.cengage.com/search/productOverview.do?Ntt=357030750502417342986708521797857499&amp;N=197+4294892271&amp;Ntk=P_EPI&amp;breadcrumbs=Cengage+Learning%7C%7C%7CGale%7C%7C%7CChandos+Publishing&amp;port=15000&amp;showMoreIds=202"/>
    <hyperlink ref="A78" r:id="rId47" display="http://www.cengage.com/search/productOverview.do?Ntt=1733442026154969236716961169521402156684&amp;N=197+4294892271&amp;Ntk=P_EPI&amp;breadcrumbs=Cengage+Learning%7C%7C%7CGale%7C%7C%7CChandos+Publishing&amp;port=15000&amp;showMoreIds=202"/>
    <hyperlink ref="A75" r:id="rId48" display="http://www.cengage.com/search/productOverview.do?Ntt=188078710417393177871366384270706888179&amp;N=197+4294892271&amp;Ntk=P_EPI&amp;breadcrumbs=Cengage+Learning%7C%7C%7CGale%7C%7C%7CChandos+Publishing&amp;port=15000&amp;showMoreIds=202"/>
    <hyperlink ref="A79" r:id="rId49" display="http://www.cengage.com/search/productOverview.do?Ntt=11263321611880349541691147775393632754&amp;N=197+4294892271&amp;Ntk=P_EPI&amp;breadcrumbs=Cengage+Learning%7C%7C%7CGale%7C%7C%7CChandos+Publishing&amp;port=15000&amp;showMoreIds=202"/>
    <hyperlink ref="A72" r:id="rId50" display="http://www.cengage.com/search/productOverview.do?Ntt=83056855748012752118979940081149216560&amp;N=197+4294892271&amp;Ntk=P_EPI&amp;breadcrumbs=Cengage+Learning%7C%7C%7CGale%7C%7C%7CChandos+Publishing&amp;port=15000&amp;showMoreIds=202"/>
    <hyperlink ref="A87" r:id="rId51" display="http://www.cengage.com/search/productOverview.do?Ntt=8454775311804131008041382271928431263&amp;N=197+4294892271&amp;Ntk=P_EPI&amp;breadcrumbs=Cengage+Learning%7C%7C%7CGale%7C%7C%7CChandos+Publishing&amp;port=15000&amp;showMoreIds=202"/>
    <hyperlink ref="A77" r:id="rId52" display="http://www.cengage.com/search/productOverview.do?Ntt=2996774981383467751175981655710833882&amp;N=197+4294892271&amp;Ntk=P_EPI&amp;breadcrumbs=Cengage+Learning%7C%7C%7CGale%7C%7C%7CChandos+Publishing&amp;port=15000&amp;showMoreIds=202"/>
    <hyperlink ref="A74" r:id="rId53" display="http://www.cengage.com/search/productOverview.do?Ntt=5105979221208569059946809289189258034&amp;N=197+4294892271&amp;Ntk=P_EPI&amp;breadcrumbs=Cengage+Learning%7C%7C%7CGale%7C%7C%7CChandos+Publishing&amp;port=15000&amp;showMoreIds=202"/>
    <hyperlink ref="A71" r:id="rId54" display="http://www.cengage.com/search/productOverview.do?Ntt=63971665541743385811816746891803838515&amp;N=197+4294892271&amp;Ntk=P_EPI&amp;breadcrumbs=Cengage+Learning%7C%7C%7CGale%7C%7C%7CChandos+Publishing&amp;port=15000&amp;showMoreIds=202"/>
    <hyperlink ref="A41" r:id="rId55"/>
    <hyperlink ref="A91" r:id="rId56"/>
    <hyperlink ref="A92" r:id="rId57"/>
    <hyperlink ref="A90" r:id="rId58"/>
    <hyperlink ref="A88" r:id="rId59"/>
    <hyperlink ref="A101" r:id="rId60"/>
    <hyperlink ref="A106" r:id="rId61"/>
    <hyperlink ref="A105" r:id="rId62"/>
    <hyperlink ref="A103" r:id="rId63"/>
    <hyperlink ref="A104" r:id="rId64"/>
    <hyperlink ref="A102" r:id="rId65"/>
    <hyperlink ref="A89" r:id="rId66"/>
  </hyperlinks>
  <pageMargins left="0.75" right="0.75" top="1" bottom="1" header="0.5" footer="0.5"/>
  <pageSetup orientation="portrait"/>
  <drawing r:id="rId6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B1" workbookViewId="0">
      <selection activeCell="B1" sqref="A1:XFD1"/>
    </sheetView>
  </sheetViews>
  <sheetFormatPr defaultColWidth="8.85546875" defaultRowHeight="15" x14ac:dyDescent="0.25"/>
  <cols>
    <col min="1" max="1" width="113.85546875" style="27" hidden="1" customWidth="1"/>
    <col min="2" max="2" width="55.28515625" style="20" customWidth="1"/>
    <col min="3" max="3" width="18.42578125" style="27" bestFit="1" customWidth="1"/>
    <col min="4" max="4" width="14.42578125" style="21" bestFit="1" customWidth="1"/>
    <col min="5" max="5" width="15.42578125" style="22" bestFit="1" customWidth="1"/>
    <col min="6" max="6" width="10.140625" style="22" bestFit="1" customWidth="1"/>
    <col min="7" max="7" width="81.7109375" style="27" hidden="1" customWidth="1"/>
    <col min="8" max="8" width="45" style="27" customWidth="1"/>
    <col min="9" max="16384" width="8.85546875" style="28"/>
  </cols>
  <sheetData>
    <row r="1" spans="1:8" s="27" customFormat="1" ht="174.95" customHeight="1" x14ac:dyDescent="0.25">
      <c r="B1" s="20"/>
      <c r="D1" s="21"/>
      <c r="E1" s="22"/>
      <c r="F1" s="22"/>
      <c r="G1" s="24"/>
    </row>
    <row r="2" spans="1:8" ht="42.95" customHeight="1" x14ac:dyDescent="0.25">
      <c r="A2" s="26"/>
      <c r="B2" s="62" t="s">
        <v>221</v>
      </c>
      <c r="C2" s="63"/>
      <c r="D2" s="63"/>
      <c r="E2" s="63"/>
      <c r="F2" s="63"/>
      <c r="G2" s="63"/>
      <c r="H2" s="63"/>
    </row>
    <row r="3" spans="1:8" x14ac:dyDescent="0.25">
      <c r="A3" s="29" t="s">
        <v>0</v>
      </c>
      <c r="B3" s="30" t="s">
        <v>1</v>
      </c>
      <c r="C3" s="2" t="s">
        <v>2</v>
      </c>
      <c r="D3" s="31" t="s">
        <v>3</v>
      </c>
      <c r="E3" s="32" t="s">
        <v>4</v>
      </c>
      <c r="F3" s="32" t="s">
        <v>5</v>
      </c>
      <c r="G3" s="33"/>
      <c r="H3" s="2" t="s">
        <v>7</v>
      </c>
    </row>
    <row r="4" spans="1:8" x14ac:dyDescent="0.25">
      <c r="A4" s="37" t="s">
        <v>11</v>
      </c>
      <c r="B4" s="3" t="str">
        <f t="shared" ref="B4:B32" si="0">HYPERLINK(G4, A4)</f>
        <v>Library Performance and Service Competition</v>
      </c>
      <c r="C4" s="25" t="s">
        <v>12</v>
      </c>
      <c r="D4" s="10" t="s">
        <v>13</v>
      </c>
      <c r="E4" s="10">
        <v>2014</v>
      </c>
      <c r="F4" s="10">
        <v>2014</v>
      </c>
      <c r="G4" s="5" t="str">
        <f t="shared" ref="G4:G47" si="1">"http://www.cengage.com/search/showresults.do?Ntk=APG&amp;Ntt=" &amp; D4 &amp; "&amp;N=197"</f>
        <v>http://www.cengage.com/search/showresults.do?Ntk=APG&amp;Ntt=9781780631264 &amp;N=197</v>
      </c>
      <c r="H4" s="25" t="s">
        <v>14</v>
      </c>
    </row>
    <row r="5" spans="1:8" x14ac:dyDescent="0.25">
      <c r="A5" s="37" t="s">
        <v>15</v>
      </c>
      <c r="B5" s="3" t="str">
        <f t="shared" si="0"/>
        <v>A Handbook of Ethical Practice</v>
      </c>
      <c r="C5" s="25" t="s">
        <v>12</v>
      </c>
      <c r="D5" s="10" t="s">
        <v>16</v>
      </c>
      <c r="E5" s="10">
        <v>2014</v>
      </c>
      <c r="F5" s="10">
        <v>2014</v>
      </c>
      <c r="G5" s="5" t="str">
        <f t="shared" si="1"/>
        <v>http://www.cengage.com/search/showresults.do?Ntk=APG&amp;Ntt=9781780631028 &amp;N=197</v>
      </c>
      <c r="H5" s="25" t="s">
        <v>17</v>
      </c>
    </row>
    <row r="6" spans="1:8" x14ac:dyDescent="0.25">
      <c r="A6" s="37" t="s">
        <v>18</v>
      </c>
      <c r="B6" s="3" t="str">
        <f t="shared" si="0"/>
        <v>Intellectual Property</v>
      </c>
      <c r="C6" s="25" t="s">
        <v>12</v>
      </c>
      <c r="D6" s="10" t="s">
        <v>19</v>
      </c>
      <c r="E6" s="10">
        <v>2014</v>
      </c>
      <c r="F6" s="10">
        <v>2014</v>
      </c>
      <c r="G6" s="5" t="str">
        <f t="shared" si="1"/>
        <v>http://www.cengage.com/search/showresults.do?Ntk=APG&amp;Ntt=9781780631479 &amp;N=197</v>
      </c>
      <c r="H6" s="25" t="s">
        <v>17</v>
      </c>
    </row>
    <row r="7" spans="1:8" x14ac:dyDescent="0.25">
      <c r="A7" s="34" t="s">
        <v>20</v>
      </c>
      <c r="B7" s="7" t="str">
        <f t="shared" si="0"/>
        <v>Information History - An Introduction</v>
      </c>
      <c r="C7" s="35" t="s">
        <v>12</v>
      </c>
      <c r="D7" s="36" t="s">
        <v>21</v>
      </c>
      <c r="E7" s="36">
        <v>2014</v>
      </c>
      <c r="F7" s="36">
        <v>2014</v>
      </c>
      <c r="G7" s="9" t="str">
        <f t="shared" si="1"/>
        <v>http://www.cengage.com/search/showresults.do?Ntk=APG&amp;Ntt=9781780631318 &amp;N=197</v>
      </c>
      <c r="H7" s="35" t="s">
        <v>17</v>
      </c>
    </row>
    <row r="8" spans="1:8" x14ac:dyDescent="0.25">
      <c r="A8" s="37" t="s">
        <v>22</v>
      </c>
      <c r="B8" s="3" t="str">
        <f t="shared" si="0"/>
        <v>Librarianship and Human Rights</v>
      </c>
      <c r="C8" s="25" t="s">
        <v>12</v>
      </c>
      <c r="D8" s="10" t="s">
        <v>23</v>
      </c>
      <c r="E8" s="10">
        <v>2014</v>
      </c>
      <c r="F8" s="10">
        <v>2014</v>
      </c>
      <c r="G8" s="5" t="str">
        <f t="shared" si="1"/>
        <v>http://www.cengage.com/search/showresults.do?Ntk=APG&amp;Ntt=9781780631035 &amp;N=197</v>
      </c>
      <c r="H8" s="25" t="s">
        <v>17</v>
      </c>
    </row>
    <row r="9" spans="1:8" x14ac:dyDescent="0.25">
      <c r="A9" s="34" t="s">
        <v>24</v>
      </c>
      <c r="B9" s="7" t="str">
        <f t="shared" si="0"/>
        <v>Coping with Continuous Change in the Business Environment</v>
      </c>
      <c r="C9" s="35" t="s">
        <v>12</v>
      </c>
      <c r="D9" s="36" t="s">
        <v>25</v>
      </c>
      <c r="E9" s="36">
        <v>2014</v>
      </c>
      <c r="F9" s="36">
        <v>2014</v>
      </c>
      <c r="G9" s="9" t="str">
        <f t="shared" si="1"/>
        <v>http://www.cengage.com/search/showresults.do?Ntk=APG&amp;Ntt=9781780632056 &amp;N=197</v>
      </c>
      <c r="H9" s="35" t="s">
        <v>26</v>
      </c>
    </row>
    <row r="10" spans="1:8" x14ac:dyDescent="0.25">
      <c r="A10" s="37" t="s">
        <v>27</v>
      </c>
      <c r="B10" s="3" t="str">
        <f t="shared" si="0"/>
        <v>Library Management</v>
      </c>
      <c r="C10" s="25" t="s">
        <v>12</v>
      </c>
      <c r="D10" s="10" t="s">
        <v>28</v>
      </c>
      <c r="E10" s="10">
        <v>2014</v>
      </c>
      <c r="F10" s="10">
        <v>2014</v>
      </c>
      <c r="G10" s="5" t="str">
        <f t="shared" si="1"/>
        <v>http://www.cengage.com/search/showresults.do?Ntk=APG&amp;Ntt=9781780631158 &amp;N=197</v>
      </c>
      <c r="H10" s="25" t="s">
        <v>26</v>
      </c>
    </row>
    <row r="11" spans="1:8" x14ac:dyDescent="0.25">
      <c r="A11" s="37" t="s">
        <v>29</v>
      </c>
      <c r="B11" s="3" t="str">
        <f t="shared" si="0"/>
        <v>A Leadership Primer for New Librarians</v>
      </c>
      <c r="C11" s="25" t="s">
        <v>12</v>
      </c>
      <c r="D11" s="10" t="s">
        <v>30</v>
      </c>
      <c r="E11" s="10">
        <v>2014</v>
      </c>
      <c r="F11" s="10">
        <v>2014</v>
      </c>
      <c r="G11" s="5" t="str">
        <f t="shared" si="1"/>
        <v>http://www.cengage.com/search/showresults.do?Ntk=APG&amp;Ntt=9781780631431 &amp;N=197</v>
      </c>
      <c r="H11" s="25" t="s">
        <v>26</v>
      </c>
    </row>
    <row r="12" spans="1:8" x14ac:dyDescent="0.25">
      <c r="A12" s="37" t="s">
        <v>31</v>
      </c>
      <c r="B12" s="3" t="str">
        <f t="shared" si="0"/>
        <v>Library Project Funding</v>
      </c>
      <c r="C12" s="25" t="s">
        <v>12</v>
      </c>
      <c r="D12" s="10" t="s">
        <v>32</v>
      </c>
      <c r="E12" s="10">
        <v>2014</v>
      </c>
      <c r="F12" s="10">
        <v>2014</v>
      </c>
      <c r="G12" s="5" t="str">
        <f t="shared" si="1"/>
        <v>http://www.cengage.com/search/showresults.do?Ntk=APG&amp;Ntt=9781780631295 &amp;N=197</v>
      </c>
      <c r="H12" s="25" t="s">
        <v>26</v>
      </c>
    </row>
    <row r="13" spans="1:8" x14ac:dyDescent="0.25">
      <c r="A13" s="37" t="s">
        <v>33</v>
      </c>
      <c r="B13" s="3" t="str">
        <f t="shared" si="0"/>
        <v>Solving Management Problems in Information Services</v>
      </c>
      <c r="C13" s="25" t="s">
        <v>12</v>
      </c>
      <c r="D13" s="10" t="s">
        <v>34</v>
      </c>
      <c r="E13" s="10">
        <v>2014</v>
      </c>
      <c r="F13" s="10">
        <v>2014</v>
      </c>
      <c r="G13" s="5" t="str">
        <f t="shared" si="1"/>
        <v>http://www.cengage.com/search/showresults.do?Ntk=APG&amp;Ntt=9781780630854 &amp;N=197</v>
      </c>
      <c r="H13" s="25" t="s">
        <v>26</v>
      </c>
    </row>
    <row r="14" spans="1:8" x14ac:dyDescent="0.25">
      <c r="A14" s="37" t="s">
        <v>35</v>
      </c>
      <c r="B14" s="3" t="str">
        <f t="shared" si="0"/>
        <v>The Machiavellian Librarian</v>
      </c>
      <c r="C14" s="25" t="s">
        <v>12</v>
      </c>
      <c r="D14" s="10" t="s">
        <v>36</v>
      </c>
      <c r="E14" s="10">
        <v>2014</v>
      </c>
      <c r="F14" s="10">
        <v>2014</v>
      </c>
      <c r="G14" s="5" t="str">
        <f t="shared" si="1"/>
        <v>http://www.cengage.com/search/showresults.do?Ntk=APG&amp;Ntt=9781780634364 &amp;N=197</v>
      </c>
      <c r="H14" s="25" t="s">
        <v>26</v>
      </c>
    </row>
    <row r="15" spans="1:8" x14ac:dyDescent="0.25">
      <c r="A15" s="37" t="s">
        <v>37</v>
      </c>
      <c r="B15" s="3" t="str">
        <f t="shared" si="0"/>
        <v>Leadership in Academic and Public Libraries</v>
      </c>
      <c r="C15" s="25" t="s">
        <v>12</v>
      </c>
      <c r="D15" s="10" t="s">
        <v>38</v>
      </c>
      <c r="E15" s="10">
        <v>2014</v>
      </c>
      <c r="F15" s="10">
        <v>2014</v>
      </c>
      <c r="G15" s="5" t="str">
        <f t="shared" si="1"/>
        <v>http://www.cengage.com/search/showresults.do?Ntk=APG&amp;Ntt=9781780633398 &amp;N=197</v>
      </c>
      <c r="H15" s="25" t="s">
        <v>26</v>
      </c>
    </row>
    <row r="16" spans="1:8" x14ac:dyDescent="0.25">
      <c r="A16" s="34" t="s">
        <v>45</v>
      </c>
      <c r="B16" s="7" t="str">
        <f t="shared" si="0"/>
        <v>The New Information Professional</v>
      </c>
      <c r="C16" s="35" t="s">
        <v>12</v>
      </c>
      <c r="D16" s="36" t="s">
        <v>46</v>
      </c>
      <c r="E16" s="36">
        <v>2014</v>
      </c>
      <c r="F16" s="36">
        <v>2014</v>
      </c>
      <c r="G16" s="9" t="str">
        <f t="shared" si="1"/>
        <v>http://www.cengage.com/search/showresults.do?Ntk=APG&amp;Ntt=9781780630809 &amp;N=197</v>
      </c>
      <c r="H16" s="35" t="s">
        <v>47</v>
      </c>
    </row>
    <row r="17" spans="1:8" x14ac:dyDescent="0.25">
      <c r="A17" s="37" t="s">
        <v>48</v>
      </c>
      <c r="B17" s="3" t="str">
        <f t="shared" si="0"/>
        <v>Managing Burnout in the Workplace</v>
      </c>
      <c r="C17" s="25" t="s">
        <v>12</v>
      </c>
      <c r="D17" s="10" t="s">
        <v>49</v>
      </c>
      <c r="E17" s="10">
        <v>2013</v>
      </c>
      <c r="F17" s="10">
        <v>2013</v>
      </c>
      <c r="G17" s="5" t="str">
        <f t="shared" si="1"/>
        <v>http://www.cengage.com/search/showresults.do?Ntk=APG&amp;Ntt=9781780634005 &amp;N=197</v>
      </c>
      <c r="H17" s="25" t="s">
        <v>47</v>
      </c>
    </row>
    <row r="18" spans="1:8" x14ac:dyDescent="0.25">
      <c r="A18" s="37" t="s">
        <v>50</v>
      </c>
      <c r="B18" s="3" t="str">
        <f t="shared" si="0"/>
        <v>Information Literacy and Lifelong Learning</v>
      </c>
      <c r="C18" s="25" t="s">
        <v>12</v>
      </c>
      <c r="D18" s="10" t="s">
        <v>51</v>
      </c>
      <c r="E18" s="10">
        <v>2013</v>
      </c>
      <c r="F18" s="10">
        <v>2013</v>
      </c>
      <c r="G18" s="5" t="str">
        <f t="shared" si="1"/>
        <v>http://www.cengage.com/search/showresults.do?Ntk=APG&amp;Ntt=9781780633480 &amp;N=197</v>
      </c>
      <c r="H18" s="25" t="s">
        <v>47</v>
      </c>
    </row>
    <row r="19" spans="1:8" x14ac:dyDescent="0.25">
      <c r="A19" s="37" t="s">
        <v>64</v>
      </c>
      <c r="B19" s="3" t="str">
        <f t="shared" si="0"/>
        <v>Security Risks in Social Media Technologies</v>
      </c>
      <c r="C19" s="25" t="s">
        <v>12</v>
      </c>
      <c r="D19" s="10" t="s">
        <v>65</v>
      </c>
      <c r="E19" s="10">
        <v>2014</v>
      </c>
      <c r="F19" s="10">
        <v>2014</v>
      </c>
      <c r="G19" s="5" t="str">
        <f t="shared" si="1"/>
        <v>http://www.cengage.com/search/showresults.do?Ntk=APG&amp;Ntt=9781780633800 &amp;N=197</v>
      </c>
      <c r="H19" s="25" t="s">
        <v>66</v>
      </c>
    </row>
    <row r="20" spans="1:8" x14ac:dyDescent="0.25">
      <c r="A20" s="37" t="s">
        <v>67</v>
      </c>
      <c r="B20" s="3" t="str">
        <f t="shared" si="0"/>
        <v>The Librarian's Guide to Academic Research in the Cloud</v>
      </c>
      <c r="C20" s="25" t="s">
        <v>12</v>
      </c>
      <c r="D20" s="10" t="s">
        <v>68</v>
      </c>
      <c r="E20" s="10">
        <v>2014</v>
      </c>
      <c r="F20" s="10">
        <v>2014</v>
      </c>
      <c r="G20" s="5" t="str">
        <f t="shared" si="1"/>
        <v>http://www.cengage.com/search/showresults.do?Ntk=APG&amp;Ntt=9781780633817 &amp;N=197</v>
      </c>
      <c r="H20" s="25" t="s">
        <v>66</v>
      </c>
    </row>
    <row r="21" spans="1:8" x14ac:dyDescent="0.25">
      <c r="A21" s="37" t="s">
        <v>72</v>
      </c>
      <c r="B21" s="3" t="str">
        <f t="shared" si="0"/>
        <v>Social Media Audits</v>
      </c>
      <c r="C21" s="25" t="s">
        <v>12</v>
      </c>
      <c r="D21" s="10" t="s">
        <v>73</v>
      </c>
      <c r="E21" s="10">
        <v>2014</v>
      </c>
      <c r="F21" s="10">
        <v>2014</v>
      </c>
      <c r="G21" s="5" t="str">
        <f t="shared" si="1"/>
        <v>http://www.cengage.com/search/showresults.do?Ntk=APG&amp;Ntt=9781780634265 &amp;N=197</v>
      </c>
      <c r="H21" s="25" t="s">
        <v>74</v>
      </c>
    </row>
    <row r="22" spans="1:8" x14ac:dyDescent="0.25">
      <c r="A22" s="37" t="s">
        <v>75</v>
      </c>
      <c r="B22" s="3" t="str">
        <f t="shared" si="0"/>
        <v>Weblogs and Libraries</v>
      </c>
      <c r="C22" s="25" t="s">
        <v>12</v>
      </c>
      <c r="D22" s="10" t="s">
        <v>76</v>
      </c>
      <c r="E22" s="10">
        <v>2014</v>
      </c>
      <c r="F22" s="10">
        <v>2014</v>
      </c>
      <c r="G22" s="5" t="str">
        <f t="shared" si="1"/>
        <v>http://www.cengage.com/search/showresults.do?Ntk=APG&amp;Ntt=9781780631820 &amp;N=197</v>
      </c>
      <c r="H22" s="25" t="s">
        <v>74</v>
      </c>
    </row>
    <row r="23" spans="1:8" x14ac:dyDescent="0.25">
      <c r="A23" s="37" t="s">
        <v>77</v>
      </c>
      <c r="B23" s="3" t="str">
        <f t="shared" si="0"/>
        <v>Building Communities</v>
      </c>
      <c r="C23" s="25" t="s">
        <v>12</v>
      </c>
      <c r="D23" s="10" t="s">
        <v>78</v>
      </c>
      <c r="E23" s="10">
        <v>2013</v>
      </c>
      <c r="F23" s="10">
        <v>2013</v>
      </c>
      <c r="G23" s="5" t="str">
        <f t="shared" si="1"/>
        <v>http://www.cengage.com/search/showresults.do?Ntk=APG&amp;Ntt=9781780634012 &amp;N=197</v>
      </c>
      <c r="H23" s="25" t="s">
        <v>74</v>
      </c>
    </row>
    <row r="24" spans="1:8" x14ac:dyDescent="0.25">
      <c r="A24" s="37" t="s">
        <v>79</v>
      </c>
      <c r="B24" s="3" t="str">
        <f t="shared" si="0"/>
        <v>The Teaching Librarian</v>
      </c>
      <c r="C24" s="25" t="s">
        <v>12</v>
      </c>
      <c r="D24" s="10" t="s">
        <v>80</v>
      </c>
      <c r="E24" s="10">
        <v>2013</v>
      </c>
      <c r="F24" s="10">
        <v>2013</v>
      </c>
      <c r="G24" s="5" t="str">
        <f t="shared" si="1"/>
        <v>http://www.cengage.com/search/showresults.do?Ntk=APG&amp;Ntt=9781780633992 &amp;N=197</v>
      </c>
      <c r="H24" s="25" t="s">
        <v>74</v>
      </c>
    </row>
    <row r="25" spans="1:8" x14ac:dyDescent="0.25">
      <c r="A25" s="37" t="s">
        <v>85</v>
      </c>
      <c r="B25" s="3" t="str">
        <f t="shared" si="0"/>
        <v>The Patron-Driven Library</v>
      </c>
      <c r="C25" s="25" t="s">
        <v>12</v>
      </c>
      <c r="D25" s="10" t="s">
        <v>86</v>
      </c>
      <c r="E25" s="10">
        <v>2013</v>
      </c>
      <c r="F25" s="10">
        <v>2013</v>
      </c>
      <c r="G25" s="5" t="str">
        <f t="shared" si="1"/>
        <v>http://www.cengage.com/search/showresults.do?Ntk=APG&amp;Ntt=9781780634029 &amp;N=197</v>
      </c>
      <c r="H25" s="25" t="s">
        <v>87</v>
      </c>
    </row>
    <row r="26" spans="1:8" x14ac:dyDescent="0.25">
      <c r="A26" s="38" t="s">
        <v>8</v>
      </c>
      <c r="B26" s="3" t="str">
        <f t="shared" si="0"/>
        <v>The Librarian's Guide to Negotiation</v>
      </c>
      <c r="C26" s="39" t="s">
        <v>9</v>
      </c>
      <c r="D26" s="40">
        <v>9781573870535</v>
      </c>
      <c r="E26" s="41">
        <v>2012</v>
      </c>
      <c r="F26" s="41">
        <v>2014</v>
      </c>
      <c r="G26" s="5" t="str">
        <f t="shared" si="1"/>
        <v>http://www.cengage.com/search/showresults.do?Ntk=APG&amp;Ntt=9781573870535&amp;N=197</v>
      </c>
      <c r="H26" s="25" t="s">
        <v>10</v>
      </c>
    </row>
    <row r="27" spans="1:8" x14ac:dyDescent="0.25">
      <c r="A27" s="38" t="s">
        <v>52</v>
      </c>
      <c r="B27" s="3" t="str">
        <f t="shared" si="0"/>
        <v>Educational Technology for the Global Village</v>
      </c>
      <c r="C27" s="39" t="s">
        <v>9</v>
      </c>
      <c r="D27" s="40">
        <v>9781573877206</v>
      </c>
      <c r="E27" s="41">
        <v>2014</v>
      </c>
      <c r="F27" s="41">
        <v>2014</v>
      </c>
      <c r="G27" s="5" t="str">
        <f t="shared" si="1"/>
        <v>http://www.cengage.com/search/showresults.do?Ntk=APG&amp;Ntt=9781573877206&amp;N=197</v>
      </c>
      <c r="H27" s="25" t="s">
        <v>47</v>
      </c>
    </row>
    <row r="28" spans="1:8" x14ac:dyDescent="0.25">
      <c r="A28" s="38" t="s">
        <v>53</v>
      </c>
      <c r="B28" s="3" t="str">
        <f t="shared" si="0"/>
        <v>Career Q&amp;A: A Librarian's Real-Life, Practical Guide to Managing a Successful Career</v>
      </c>
      <c r="C28" s="39" t="s">
        <v>9</v>
      </c>
      <c r="D28" s="40">
        <v>9781573877329</v>
      </c>
      <c r="E28" s="41">
        <v>2013</v>
      </c>
      <c r="F28" s="12">
        <v>2014</v>
      </c>
      <c r="G28" s="5" t="str">
        <f t="shared" si="1"/>
        <v>http://www.cengage.com/search/showresults.do?Ntk=APG&amp;Ntt=9781573877329&amp;N=197</v>
      </c>
      <c r="H28" s="25" t="s">
        <v>47</v>
      </c>
    </row>
    <row r="29" spans="1:8" x14ac:dyDescent="0.25">
      <c r="A29" s="38" t="s">
        <v>54</v>
      </c>
      <c r="B29" s="3" t="str">
        <f t="shared" si="0"/>
        <v>Global Mobile</v>
      </c>
      <c r="C29" s="39" t="s">
        <v>9</v>
      </c>
      <c r="D29" s="40">
        <v>9781573877923</v>
      </c>
      <c r="E29" s="41">
        <v>2013</v>
      </c>
      <c r="F29" s="41">
        <v>2014</v>
      </c>
      <c r="G29" s="5" t="str">
        <f t="shared" si="1"/>
        <v>http://www.cengage.com/search/showresults.do?Ntk=APG&amp;Ntt=9781573877923&amp;N=197</v>
      </c>
      <c r="H29" s="25" t="s">
        <v>47</v>
      </c>
    </row>
    <row r="30" spans="1:8" x14ac:dyDescent="0.25">
      <c r="A30" s="38" t="s">
        <v>55</v>
      </c>
      <c r="B30" s="3" t="str">
        <f t="shared" si="0"/>
        <v>The Embedded Librarian</v>
      </c>
      <c r="C30" s="39" t="s">
        <v>9</v>
      </c>
      <c r="D30" s="40">
        <v>9781573871778</v>
      </c>
      <c r="E30" s="41">
        <v>2012</v>
      </c>
      <c r="F30" s="41">
        <v>2014</v>
      </c>
      <c r="G30" s="5" t="str">
        <f t="shared" si="1"/>
        <v>http://www.cengage.com/search/showresults.do?Ntk=APG&amp;Ntt=9781573871778&amp;N=197</v>
      </c>
      <c r="H30" s="25" t="s">
        <v>47</v>
      </c>
    </row>
    <row r="31" spans="1:8" x14ac:dyDescent="0.25">
      <c r="A31" s="38" t="s">
        <v>69</v>
      </c>
      <c r="B31" s="3" t="str">
        <f t="shared" si="0"/>
        <v>The Cybrarian's Web</v>
      </c>
      <c r="C31" s="39" t="s">
        <v>9</v>
      </c>
      <c r="D31" s="40">
        <v>9781573878869</v>
      </c>
      <c r="E31" s="41">
        <v>2012</v>
      </c>
      <c r="F31" s="12">
        <v>2014</v>
      </c>
      <c r="G31" s="5" t="str">
        <f t="shared" si="1"/>
        <v>http://www.cengage.com/search/showresults.do?Ntk=APG&amp;Ntt=9781573878869&amp;N=197</v>
      </c>
      <c r="H31" s="25" t="s">
        <v>66</v>
      </c>
    </row>
    <row r="32" spans="1:8" x14ac:dyDescent="0.25">
      <c r="A32" s="38" t="s">
        <v>84</v>
      </c>
      <c r="B32" s="3" t="str">
        <f t="shared" si="0"/>
        <v>UContent: The Information Professional's Guide to User-Generated Content</v>
      </c>
      <c r="C32" s="39" t="s">
        <v>9</v>
      </c>
      <c r="D32" s="40">
        <v>9781573878821</v>
      </c>
      <c r="E32" s="41">
        <v>2012</v>
      </c>
      <c r="F32" s="12">
        <v>2014</v>
      </c>
      <c r="G32" s="5" t="str">
        <f t="shared" si="1"/>
        <v>http://www.cengage.com/search/showresults.do?Ntk=APG&amp;Ntt=9781573878821&amp;N=197</v>
      </c>
      <c r="H32" s="25" t="s">
        <v>74</v>
      </c>
    </row>
    <row r="33" spans="1:8" x14ac:dyDescent="0.25">
      <c r="A33" s="46"/>
      <c r="B33" s="3" t="s">
        <v>43</v>
      </c>
      <c r="C33" s="47" t="s">
        <v>44</v>
      </c>
      <c r="D33" s="14">
        <v>9781598847710</v>
      </c>
      <c r="E33" s="15">
        <v>2014</v>
      </c>
      <c r="F33" s="45">
        <v>2014</v>
      </c>
      <c r="G33" s="5" t="str">
        <f t="shared" si="1"/>
        <v>http://www.cengage.com/search/showresults.do?Ntk=APG&amp;Ntt=9781598847710&amp;N=197</v>
      </c>
      <c r="H33" s="25" t="s">
        <v>26</v>
      </c>
    </row>
    <row r="34" spans="1:8" x14ac:dyDescent="0.25">
      <c r="A34" s="46" t="s">
        <v>56</v>
      </c>
      <c r="B34" s="3" t="str">
        <f t="shared" ref="B34:B47" si="2">HYPERLINK(G34, A34)</f>
        <v>Foundations of Museum Studies: Evolving Systems of Knowledge</v>
      </c>
      <c r="C34" s="47" t="s">
        <v>44</v>
      </c>
      <c r="D34" s="14">
        <v>9781610699525</v>
      </c>
      <c r="E34" s="15">
        <v>2014</v>
      </c>
      <c r="F34" s="45">
        <v>2014</v>
      </c>
      <c r="G34" s="5" t="str">
        <f t="shared" si="1"/>
        <v>http://www.cengage.com/search/showresults.do?Ntk=APG&amp;Ntt=9781610699525&amp;N=197</v>
      </c>
      <c r="H34" s="25" t="s">
        <v>47</v>
      </c>
    </row>
    <row r="35" spans="1:8" x14ac:dyDescent="0.25">
      <c r="A35" s="46" t="s">
        <v>57</v>
      </c>
      <c r="B35" s="3" t="str">
        <f t="shared" si="2"/>
        <v>Leading the Common Core Initiative: A Guide for K-5 School Librarians</v>
      </c>
      <c r="C35" s="47" t="s">
        <v>44</v>
      </c>
      <c r="D35" s="14">
        <v>9781610694926</v>
      </c>
      <c r="E35" s="15">
        <v>2014</v>
      </c>
      <c r="F35" s="45">
        <v>2014</v>
      </c>
      <c r="G35" s="5" t="str">
        <f t="shared" si="1"/>
        <v>http://www.cengage.com/search/showresults.do?Ntk=APG&amp;Ntt=9781610694926&amp;N=197</v>
      </c>
      <c r="H35" s="25" t="s">
        <v>47</v>
      </c>
    </row>
    <row r="36" spans="1:8" x14ac:dyDescent="0.25">
      <c r="A36" s="46" t="s">
        <v>58</v>
      </c>
      <c r="B36" s="3" t="str">
        <f t="shared" si="2"/>
        <v>Make It Here: Inciting Creativity and Innovation in Your Library</v>
      </c>
      <c r="C36" s="47" t="s">
        <v>44</v>
      </c>
      <c r="D36" s="14">
        <v>9781610695558</v>
      </c>
      <c r="E36" s="15">
        <v>2014</v>
      </c>
      <c r="F36" s="45">
        <v>2014</v>
      </c>
      <c r="G36" s="5" t="str">
        <f t="shared" si="1"/>
        <v>http://www.cengage.com/search/showresults.do?Ntk=APG&amp;Ntt=9781610695558&amp;N=197</v>
      </c>
      <c r="H36" s="25" t="s">
        <v>47</v>
      </c>
    </row>
    <row r="37" spans="1:8" x14ac:dyDescent="0.25">
      <c r="A37" s="46" t="s">
        <v>59</v>
      </c>
      <c r="B37" s="3" t="str">
        <f t="shared" si="2"/>
        <v>Digital Content Creation in Schools: A Common Core Approach</v>
      </c>
      <c r="C37" s="47" t="s">
        <v>44</v>
      </c>
      <c r="D37" s="14">
        <v>9781610696302</v>
      </c>
      <c r="E37" s="15">
        <v>2014</v>
      </c>
      <c r="F37" s="45">
        <v>2014</v>
      </c>
      <c r="G37" s="5" t="str">
        <f t="shared" si="1"/>
        <v>http://www.cengage.com/search/showresults.do?Ntk=APG&amp;Ntt=9781610696302&amp;N=197</v>
      </c>
      <c r="H37" s="25" t="s">
        <v>60</v>
      </c>
    </row>
    <row r="38" spans="1:8" x14ac:dyDescent="0.25">
      <c r="A38" s="46" t="s">
        <v>61</v>
      </c>
      <c r="B38" s="3" t="str">
        <f t="shared" si="2"/>
        <v>Apps for Librarians: Using the Best Mobile Technology to Educate, Create, and Engage</v>
      </c>
      <c r="C38" s="47" t="s">
        <v>44</v>
      </c>
      <c r="D38" s="14">
        <v>9781610695312</v>
      </c>
      <c r="E38" s="15">
        <v>2014</v>
      </c>
      <c r="F38" s="45">
        <v>2014</v>
      </c>
      <c r="G38" s="5" t="str">
        <f t="shared" si="1"/>
        <v>http://www.cengage.com/search/showresults.do?Ntk=APG&amp;Ntt=9781610695312&amp;N=197</v>
      </c>
      <c r="H38" s="25" t="s">
        <v>62</v>
      </c>
    </row>
    <row r="39" spans="1:8" x14ac:dyDescent="0.25">
      <c r="A39" s="46" t="s">
        <v>63</v>
      </c>
      <c r="B39" s="3" t="str">
        <f t="shared" si="2"/>
        <v>eBooks for Elementary School</v>
      </c>
      <c r="C39" s="47" t="s">
        <v>44</v>
      </c>
      <c r="D39" s="14">
        <v>9781610698504</v>
      </c>
      <c r="E39" s="15">
        <v>2014</v>
      </c>
      <c r="F39" s="45">
        <v>2014</v>
      </c>
      <c r="G39" s="5" t="str">
        <f t="shared" si="1"/>
        <v>http://www.cengage.com/search/showresults.do?Ntk=APG&amp;Ntt=9781610698504&amp;N=197</v>
      </c>
      <c r="H39" s="25" t="s">
        <v>62</v>
      </c>
    </row>
    <row r="40" spans="1:8" x14ac:dyDescent="0.25">
      <c r="A40" s="46" t="s">
        <v>70</v>
      </c>
      <c r="B40" s="3" t="str">
        <f t="shared" si="2"/>
        <v>Demystifying eResearch: A Primer for Librarians</v>
      </c>
      <c r="C40" s="47" t="s">
        <v>44</v>
      </c>
      <c r="D40" s="14">
        <v>9781610695213</v>
      </c>
      <c r="E40" s="15">
        <v>2014</v>
      </c>
      <c r="F40" s="45">
        <v>2014</v>
      </c>
      <c r="G40" s="5" t="str">
        <f t="shared" si="1"/>
        <v>http://www.cengage.com/search/showresults.do?Ntk=APG&amp;Ntt=9781610695213&amp;N=197</v>
      </c>
      <c r="H40" s="25" t="s">
        <v>66</v>
      </c>
    </row>
    <row r="41" spans="1:8" x14ac:dyDescent="0.25">
      <c r="A41" s="43" t="s">
        <v>71</v>
      </c>
      <c r="B41" s="7" t="str">
        <f t="shared" si="2"/>
        <v>Internet Technologies and Information Services: Second Edition</v>
      </c>
      <c r="C41" s="44" t="s">
        <v>44</v>
      </c>
      <c r="D41" s="16">
        <v>9781610698863</v>
      </c>
      <c r="E41" s="17">
        <v>2014</v>
      </c>
      <c r="F41" s="45">
        <v>2014</v>
      </c>
      <c r="G41" s="9" t="str">
        <f t="shared" si="1"/>
        <v>http://www.cengage.com/search/showresults.do?Ntk=APG&amp;Ntt=9781610698863&amp;N=197</v>
      </c>
      <c r="H41" s="35" t="s">
        <v>66</v>
      </c>
    </row>
    <row r="42" spans="1:8" x14ac:dyDescent="0.25">
      <c r="A42" s="48" t="s">
        <v>39</v>
      </c>
      <c r="B42" s="3" t="str">
        <f t="shared" si="2"/>
        <v xml:space="preserve">Leadership Conversations: Challenging High Potential Managers to Become Great Leaders, 1st Edition </v>
      </c>
      <c r="C42" s="42" t="s">
        <v>40</v>
      </c>
      <c r="D42" s="10">
        <v>9781118551868</v>
      </c>
      <c r="E42" s="11">
        <v>2013</v>
      </c>
      <c r="F42" s="12">
        <v>2014</v>
      </c>
      <c r="G42" s="5" t="str">
        <f t="shared" si="1"/>
        <v>http://www.cengage.com/search/showresults.do?Ntk=APG&amp;Ntt=9781118551868&amp;N=197</v>
      </c>
      <c r="H42" s="25" t="s">
        <v>26</v>
      </c>
    </row>
    <row r="43" spans="1:8" x14ac:dyDescent="0.25">
      <c r="A43" s="48" t="s">
        <v>41</v>
      </c>
      <c r="B43" s="3" t="str">
        <f t="shared" si="2"/>
        <v xml:space="preserve">Cultural Change and Leadership in Organizations: A Practical Guide to Successful Organizational Change, 1st Edition </v>
      </c>
      <c r="C43" s="42" t="s">
        <v>40</v>
      </c>
      <c r="D43" s="10">
        <v>9781118469286</v>
      </c>
      <c r="E43" s="11">
        <v>2013</v>
      </c>
      <c r="F43" s="12">
        <v>2014</v>
      </c>
      <c r="G43" s="5" t="str">
        <f t="shared" si="1"/>
        <v>http://www.cengage.com/search/showresults.do?Ntk=APG&amp;Ntt=9781118469286&amp;N=197</v>
      </c>
      <c r="H43" s="25" t="s">
        <v>26</v>
      </c>
    </row>
    <row r="44" spans="1:8" x14ac:dyDescent="0.25">
      <c r="A44" s="48" t="s">
        <v>42</v>
      </c>
      <c r="B44" s="3" t="str">
        <f t="shared" si="2"/>
        <v xml:space="preserve">Great Leadership Creates Great Workplaces, 1st Edition </v>
      </c>
      <c r="C44" s="42" t="s">
        <v>40</v>
      </c>
      <c r="D44" s="10">
        <v>9781118728000</v>
      </c>
      <c r="E44" s="11">
        <v>2013</v>
      </c>
      <c r="F44" s="12">
        <v>2014</v>
      </c>
      <c r="G44" s="5" t="str">
        <f t="shared" si="1"/>
        <v>http://www.cengage.com/search/showresults.do?Ntk=APG&amp;Ntt=9781118728000&amp;N=197</v>
      </c>
      <c r="H44" s="25" t="s">
        <v>26</v>
      </c>
    </row>
    <row r="45" spans="1:8" x14ac:dyDescent="0.25">
      <c r="A45" s="48" t="s">
        <v>81</v>
      </c>
      <c r="B45" s="3" t="str">
        <f t="shared" si="2"/>
        <v>Social Media Marketing For Dummies, 2nd Edition</v>
      </c>
      <c r="C45" s="42" t="s">
        <v>40</v>
      </c>
      <c r="D45" s="19">
        <v>9781118236307</v>
      </c>
      <c r="E45" s="11">
        <v>2012</v>
      </c>
      <c r="F45" s="12">
        <v>2014</v>
      </c>
      <c r="G45" s="5" t="str">
        <f t="shared" si="1"/>
        <v>http://www.cengage.com/search/showresults.do?Ntk=APG&amp;Ntt=9781118236307&amp;N=197</v>
      </c>
      <c r="H45" s="25" t="s">
        <v>74</v>
      </c>
    </row>
    <row r="46" spans="1:8" x14ac:dyDescent="0.25">
      <c r="A46" s="48" t="s">
        <v>82</v>
      </c>
      <c r="B46" s="3" t="str">
        <f t="shared" si="2"/>
        <v>Pinterest Marketing: An Hour a Day, 1st Edition</v>
      </c>
      <c r="C46" s="42" t="s">
        <v>40</v>
      </c>
      <c r="D46" s="19">
        <v>9781118417676</v>
      </c>
      <c r="E46" s="11">
        <v>2013</v>
      </c>
      <c r="F46" s="12">
        <v>2014</v>
      </c>
      <c r="G46" s="5" t="str">
        <f t="shared" si="1"/>
        <v>http://www.cengage.com/search/showresults.do?Ntk=APG&amp;Ntt=9781118417676&amp;N=197</v>
      </c>
      <c r="H46" s="25" t="s">
        <v>74</v>
      </c>
    </row>
    <row r="47" spans="1:8" x14ac:dyDescent="0.25">
      <c r="A47" s="48" t="s">
        <v>83</v>
      </c>
      <c r="B47" s="3" t="str">
        <f t="shared" si="2"/>
        <v>The New Rules of Marketing &amp; PR: How to Use Social Media, Online Video, Mobile Applications, Blogs, News Releases, and Viral Marketing to Reach Buyers Directly, 4th Edition</v>
      </c>
      <c r="C47" s="42" t="s">
        <v>40</v>
      </c>
      <c r="D47" s="19">
        <v>9781118711071</v>
      </c>
      <c r="E47" s="11">
        <v>2013</v>
      </c>
      <c r="F47" s="12">
        <v>2014</v>
      </c>
      <c r="G47" s="5" t="str">
        <f t="shared" si="1"/>
        <v>http://www.cengage.com/search/showresults.do?Ntk=APG&amp;Ntt=9781118711071&amp;N=197</v>
      </c>
      <c r="H47" s="25" t="s">
        <v>74</v>
      </c>
    </row>
  </sheetData>
  <autoFilter ref="A3:H3">
    <sortState ref="A3:M46">
      <sortCondition ref="C2"/>
    </sortState>
  </autoFilter>
  <mergeCells count="1">
    <mergeCell ref="B2:H2"/>
  </mergeCells>
  <hyperlinks>
    <hyperlink ref="A5" r:id="rId1" display="http://www.cengage.com/search/productOverview.do?Ntt=17603889861130453243162740143124613974&amp;N=197+4294892271&amp;Ntk=P_EPI&amp;breadcrumbs=Cengage+Learning%7C%7C%7CGale%7C%7C%7CChandos+Publishing&amp;port=15000&amp;showMoreIds=202"/>
    <hyperlink ref="A4" r:id="rId2" display="http://www.cengage.com/search/productOverview.do?Ntt=62902470987915790621384887041500671133&amp;N=197+4294892271&amp;Ntk=P_EPI&amp;breadcrumbs=Cengage+Learning%7C%7C%7CGale%7C%7C%7CChandos+Publishing&amp;port=15000&amp;showMoreIds=202"/>
    <hyperlink ref="A21" r:id="rId3" display="http://www.cengage.com/search/productOverview.do?Ntt=111612007978814737519868532231715369919&amp;N=197+4294892271&amp;Ntk=P_EPI&amp;breadcrumbs=Cengage+Learning%7C%7C%7CGale%7C%7C%7CChandos+Publishing&amp;port=15000&amp;showMoreIds=202"/>
    <hyperlink ref="A22" r:id="rId4" display="http://www.cengage.com/search/productOverview.do?Ntt=76332078167519074118957509441307290390&amp;N=197+4294892271&amp;Ntk=P_EPI&amp;breadcrumbs=Cengage+Learning%7C%7C%7CGale%7C%7C%7CChandos+Publishing&amp;port=15000&amp;showMoreIds=202"/>
    <hyperlink ref="A16" r:id="rId5" display="http://www.cengage.com/search/productOverview.do?Ntt=10349887963037463421058661211532982988&amp;N=197+4294892271&amp;Ntk=P_EPI&amp;breadcrumbs=Cengage+Learning%7C%7C%7CGale%7C%7C%7CChandos+Publishing&amp;port=15000&amp;showMoreIds=202"/>
    <hyperlink ref="A9" r:id="rId6" display="http://www.cengage.com/search/productOverview.do?Ntt=663230675156244548318899236031161358675&amp;N=197+4294892271&amp;Ntk=P_EPI&amp;breadcrumbs=Cengage+Learning%7C%7C%7CGale%7C%7C%7CChandos+Publishing&amp;port=15000&amp;showMoreIds=202"/>
    <hyperlink ref="A6" r:id="rId7" display="http://www.cengage.com/search/productOverview.do?Ntt=17675268759991954269875829301657947215&amp;N=197+4294892271&amp;Ntk=P_EPI&amp;breadcrumbs=Cengage+Learning%7C%7C%7CGale%7C%7C%7CChandos+Publishing&amp;port=15000&amp;showMoreIds=202"/>
    <hyperlink ref="A10" r:id="rId8" display="http://www.cengage.com/search/productOverview.do?Ntt=9526127851184563884985338600287128138&amp;N=197+4294892271&amp;Ntk=P_EPI&amp;breadcrumbs=Cengage+Learning%7C%7C%7CGale%7C%7C%7CChandos+Publishing&amp;port=15000&amp;showMoreIds=202"/>
    <hyperlink ref="A11" r:id="rId9" display="http://www.cengage.com/search/productOverview.do?Ntt=191098412117031455561953383595515509212&amp;N=197+4294892271&amp;Ntk=P_EPI&amp;breadcrumbs=Cengage+Learning%7C%7C%7CGale%7C%7C%7CChandos+Publishing&amp;port=15000&amp;showMoreIds=202"/>
    <hyperlink ref="A7" r:id="rId10" display="http://www.cengage.com/search/productOverview.do?Ntt=894103223183172931515816209541209012070&amp;N=197+4294892271&amp;Ntk=P_EPI&amp;breadcrumbs=Cengage+Learning%7C%7C%7CGale%7C%7C%7CChandos+Publishing&amp;port=15000&amp;showMoreIds=202"/>
    <hyperlink ref="A12" r:id="rId11" display="http://www.cengage.com/search/productOverview.do?Ntt=43209392242370352417406488741072116156&amp;N=197+4294892271&amp;Ntk=P_EPI&amp;breadcrumbs=Cengage+Learning%7C%7C%7CGale%7C%7C%7CChandos+Publishing&amp;port=15000&amp;showMoreIds=202"/>
    <hyperlink ref="A8" r:id="rId12" display="http://www.cengage.com/search/productOverview.do?Ntt=190696270525645082311990805041726245785&amp;N=197+4294892271&amp;Ntk=P_EPI&amp;breadcrumbs=Cengage+Learning%7C%7C%7CGale%7C%7C%7CChandos+Publishing&amp;port=15000&amp;showMoreIds=202"/>
    <hyperlink ref="A13" r:id="rId13" display="http://www.cengage.com/search/productOverview.do?Ntt=5500015932267886774333012791545290382&amp;N=197+4294892271&amp;Ntk=P_EPI&amp;breadcrumbs=Cengage+Learning%7C%7C%7CGale%7C%7C%7CChandos+Publishing&amp;port=15000&amp;showMoreIds=202"/>
    <hyperlink ref="A14" r:id="rId14" display="http://www.cengage.com/search/productOverview.do?Ntt=1108722619105866408321462354161328075766&amp;N=197+4294892271&amp;Ntk=P_EPI&amp;breadcrumbs=Cengage+Learning%7C%7C%7CGale%7C%7C%7CChandos+Publishing&amp;port=15000&amp;showMoreIds=202"/>
    <hyperlink ref="A15" r:id="rId15" display="http://www.cengage.com/search/productOverview.do?Ntt=114402394313786980435829812171558804302&amp;N=197+4294892271&amp;Ntk=P_EPI&amp;breadcrumbs=Cengage+Learning%7C%7C%7CGale%7C%7C%7CChandos+Publishing&amp;port=15000&amp;showMoreIds=202"/>
    <hyperlink ref="A19" r:id="rId16" display="http://www.cengage.com/search/productOverview.do?Ntt=939879333139957407815934718391233087700&amp;N=197+4294892271&amp;Ntk=P_EPI&amp;breadcrumbs=Cengage+Learning%7C%7C%7CGale%7C%7C%7CChandos+Publishing&amp;port=15000&amp;showMoreIds=202"/>
    <hyperlink ref="A20" r:id="rId17" display="http://www.cengage.com/search/productOverview.do?Ntt=77395632966571432712460615351187378875&amp;N=197+4294892271&amp;Ntk=P_EPI&amp;breadcrumbs=Cengage+Learning%7C%7C%7CGale%7C%7C%7CChandos+Publishing&amp;port=15000&amp;showMoreIds=202"/>
    <hyperlink ref="A23" r:id="rId18" display="http://www.cengage.com/search/productOverview.do?Ntt=650021196718609920507902176222972553&amp;N=197+4294892271&amp;Ntk=P_EPI&amp;breadcrumbs=Cengage+Learning%7C%7C%7CGale%7C%7C%7CChandos+Publishing&amp;port=15000&amp;showMoreIds=202"/>
    <hyperlink ref="A17" r:id="rId19" display="http://www.cengage.com/search/productOverview.do?Ntt=357030750502417342986708521797857499&amp;N=197+4294892271&amp;Ntk=P_EPI&amp;breadcrumbs=Cengage+Learning%7C%7C%7CGale%7C%7C%7CChandos+Publishing&amp;port=15000&amp;showMoreIds=202"/>
    <hyperlink ref="A18" r:id="rId20" display="http://www.cengage.com/search/productOverview.do?Ntt=1733442026154969236716961169521402156684&amp;N=197+4294892271&amp;Ntk=P_EPI&amp;breadcrumbs=Cengage+Learning%7C%7C%7CGale%7C%7C%7CChandos+Publishing&amp;port=15000&amp;showMoreIds=202"/>
    <hyperlink ref="A24" r:id="rId21" display="http://www.cengage.com/search/productOverview.do?Ntt=11263321611880349541691147775393632754&amp;N=197+4294892271&amp;Ntk=P_EPI&amp;breadcrumbs=Cengage+Learning%7C%7C%7CGale%7C%7C%7CChandos+Publishing&amp;port=15000&amp;showMoreIds=202"/>
    <hyperlink ref="A25" r:id="rId22" display="http://www.cengage.com/search/productOverview.do?Ntt=63971665541743385811816746891803838515&amp;N=197+4294892271&amp;Ntk=P_EPI&amp;breadcrumbs=Cengage+Learning%7C%7C%7CGale%7C%7C%7CChandos+Publishing&amp;port=15000&amp;showMoreIds=202"/>
    <hyperlink ref="A27" r:id="rId23"/>
    <hyperlink ref="A28" r:id="rId24"/>
    <hyperlink ref="A29" r:id="rId25"/>
    <hyperlink ref="A31" r:id="rId26"/>
    <hyperlink ref="A30" r:id="rId27"/>
    <hyperlink ref="A26" r:id="rId28"/>
    <hyperlink ref="A32" r:id="rId29"/>
    <hyperlink ref="B33" r:id="rId30"/>
  </hyperlinks>
  <pageMargins left="0.7" right="0.7" top="0.75" bottom="0.75" header="0.3" footer="0.3"/>
  <pageSetup orientation="portrait" horizontalDpi="4294967292" verticalDpi="4294967292"/>
  <drawing r:id="rId3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workbookViewId="0">
      <selection activeCell="B1" sqref="A1:XFD1"/>
    </sheetView>
  </sheetViews>
  <sheetFormatPr defaultColWidth="8.85546875" defaultRowHeight="15" x14ac:dyDescent="0.25"/>
  <cols>
    <col min="1" max="1" width="0" style="28" hidden="1" customWidth="1"/>
    <col min="2" max="2" width="60.42578125" style="28" customWidth="1"/>
    <col min="3" max="3" width="18.42578125" style="28" bestFit="1" customWidth="1"/>
    <col min="4" max="4" width="14.42578125" style="28" bestFit="1" customWidth="1"/>
    <col min="5" max="5" width="20" style="28" bestFit="1" customWidth="1"/>
    <col min="6" max="6" width="14.7109375" style="28" bestFit="1" customWidth="1"/>
    <col min="7" max="7" width="0" style="28" hidden="1" customWidth="1"/>
    <col min="8" max="8" width="33" style="28" bestFit="1" customWidth="1"/>
    <col min="9" max="16384" width="8.85546875" style="28"/>
  </cols>
  <sheetData>
    <row r="1" spans="1:8" s="27" customFormat="1" ht="174.95" customHeight="1" x14ac:dyDescent="0.25">
      <c r="B1" s="20"/>
      <c r="D1" s="21"/>
      <c r="E1" s="22"/>
      <c r="F1" s="22"/>
      <c r="G1" s="24"/>
    </row>
    <row r="2" spans="1:8" ht="23.1" customHeight="1" x14ac:dyDescent="0.25">
      <c r="A2" s="26"/>
      <c r="B2" s="64" t="s">
        <v>222</v>
      </c>
      <c r="C2" s="65"/>
      <c r="D2" s="65"/>
      <c r="E2" s="65"/>
      <c r="F2" s="65"/>
      <c r="G2" s="65"/>
      <c r="H2" s="65"/>
    </row>
    <row r="3" spans="1:8" x14ac:dyDescent="0.25">
      <c r="A3" s="29" t="s">
        <v>0</v>
      </c>
      <c r="B3" s="30" t="s">
        <v>1</v>
      </c>
      <c r="C3" s="2" t="s">
        <v>2</v>
      </c>
      <c r="D3" s="31" t="s">
        <v>3</v>
      </c>
      <c r="E3" s="32" t="s">
        <v>4</v>
      </c>
      <c r="F3" s="32" t="s">
        <v>5</v>
      </c>
      <c r="G3" s="33"/>
      <c r="H3" s="2" t="s">
        <v>181</v>
      </c>
    </row>
    <row r="4" spans="1:8" x14ac:dyDescent="0.25">
      <c r="A4" s="34" t="s">
        <v>92</v>
      </c>
      <c r="B4" s="7" t="str">
        <f t="shared" ref="B4:B31" si="0">HYPERLINK(G4, A4)</f>
        <v>Concepts and Advances in Information Knowledge Management</v>
      </c>
      <c r="C4" s="35" t="s">
        <v>12</v>
      </c>
      <c r="D4" s="36" t="s">
        <v>93</v>
      </c>
      <c r="E4" s="36">
        <v>2014</v>
      </c>
      <c r="F4" s="36">
        <v>2014</v>
      </c>
      <c r="G4" s="9" t="str">
        <f t="shared" ref="G4:G31" si="1">"http://www.cengage.com/search/showresults.do?Ntk=APG&amp;Ntt=" &amp; D4 &amp; "&amp;N=197"</f>
        <v>http://www.cengage.com/search/showresults.do?Ntk=APG&amp;Ntt=9781780634357 &amp;N=197</v>
      </c>
      <c r="H4" s="35" t="s">
        <v>183</v>
      </c>
    </row>
    <row r="5" spans="1:8" x14ac:dyDescent="0.25">
      <c r="A5" s="34" t="s">
        <v>98</v>
      </c>
      <c r="B5" s="7" t="str">
        <f t="shared" si="0"/>
        <v>The Challenges of Knowledge Sharing in Practice</v>
      </c>
      <c r="C5" s="35" t="s">
        <v>12</v>
      </c>
      <c r="D5" s="36" t="s">
        <v>99</v>
      </c>
      <c r="E5" s="36">
        <v>2014</v>
      </c>
      <c r="F5" s="36">
        <v>2014</v>
      </c>
      <c r="G5" s="9" t="str">
        <f t="shared" si="1"/>
        <v>http://www.cengage.com/search/showresults.do?Ntk=APG&amp;Ntt=9781780632018 &amp;N=197</v>
      </c>
      <c r="H5" s="35" t="s">
        <v>183</v>
      </c>
    </row>
    <row r="6" spans="1:8" x14ac:dyDescent="0.25">
      <c r="A6" s="34" t="s">
        <v>108</v>
      </c>
      <c r="B6" s="7" t="str">
        <f t="shared" si="0"/>
        <v>From Knowledge Abstraction to Management</v>
      </c>
      <c r="C6" s="35" t="s">
        <v>12</v>
      </c>
      <c r="D6" s="36" t="s">
        <v>109</v>
      </c>
      <c r="E6" s="36">
        <v>2014</v>
      </c>
      <c r="F6" s="36">
        <v>2014</v>
      </c>
      <c r="G6" s="9" t="str">
        <f t="shared" si="1"/>
        <v>http://www.cengage.com/search/showresults.do?Ntk=APG&amp;Ntt=9781780633695 &amp;N=197</v>
      </c>
      <c r="H6" s="35" t="s">
        <v>183</v>
      </c>
    </row>
    <row r="7" spans="1:8" x14ac:dyDescent="0.25">
      <c r="A7" s="34" t="s">
        <v>116</v>
      </c>
      <c r="B7" s="7" t="str">
        <f t="shared" si="0"/>
        <v>Organising Knowledge</v>
      </c>
      <c r="C7" s="35" t="s">
        <v>12</v>
      </c>
      <c r="D7" s="36" t="s">
        <v>117</v>
      </c>
      <c r="E7" s="36">
        <v>2014</v>
      </c>
      <c r="F7" s="36">
        <v>2014</v>
      </c>
      <c r="G7" s="9" t="str">
        <f t="shared" si="1"/>
        <v>http://www.cengage.com/search/showresults.do?Ntk=APG&amp;Ntt=9781780632001 &amp;N=197</v>
      </c>
      <c r="H7" s="35" t="s">
        <v>183</v>
      </c>
    </row>
    <row r="8" spans="1:8" x14ac:dyDescent="0.25">
      <c r="A8" s="37" t="s">
        <v>118</v>
      </c>
      <c r="B8" s="3" t="str">
        <f t="shared" si="0"/>
        <v>Metadata for Digital Resources</v>
      </c>
      <c r="C8" s="25" t="s">
        <v>12</v>
      </c>
      <c r="D8" s="10" t="s">
        <v>119</v>
      </c>
      <c r="E8" s="10">
        <v>2014</v>
      </c>
      <c r="F8" s="10">
        <v>2014</v>
      </c>
      <c r="G8" s="5" t="str">
        <f t="shared" si="1"/>
        <v>http://www.cengage.com/search/showresults.do?Ntk=APG&amp;Ntt=9781780631257 &amp;N=197</v>
      </c>
      <c r="H8" s="25" t="s">
        <v>183</v>
      </c>
    </row>
    <row r="9" spans="1:8" x14ac:dyDescent="0.25">
      <c r="A9" s="34" t="s">
        <v>96</v>
      </c>
      <c r="B9" s="7" t="str">
        <f t="shared" si="0"/>
        <v>Developing Open Access Journals</v>
      </c>
      <c r="C9" s="35" t="s">
        <v>12</v>
      </c>
      <c r="D9" s="36" t="s">
        <v>97</v>
      </c>
      <c r="E9" s="36">
        <v>2014</v>
      </c>
      <c r="F9" s="36">
        <v>2014</v>
      </c>
      <c r="G9" s="9" t="str">
        <f t="shared" si="1"/>
        <v>http://www.cengage.com/search/showresults.do?Ntk=APG&amp;Ntt=9781780632155 &amp;N=197</v>
      </c>
      <c r="H9" s="35" t="s">
        <v>185</v>
      </c>
    </row>
    <row r="10" spans="1:8" x14ac:dyDescent="0.25">
      <c r="A10" s="34" t="s">
        <v>112</v>
      </c>
      <c r="B10" s="7" t="str">
        <f t="shared" si="0"/>
        <v>Digital Asset Ecosystems</v>
      </c>
      <c r="C10" s="35" t="s">
        <v>12</v>
      </c>
      <c r="D10" s="36" t="s">
        <v>113</v>
      </c>
      <c r="E10" s="36">
        <v>2014</v>
      </c>
      <c r="F10" s="36">
        <v>2014</v>
      </c>
      <c r="G10" s="9" t="str">
        <f t="shared" si="1"/>
        <v>http://www.cengage.com/search/showresults.do?Ntk=APG&amp;Ntt=9781780633824 &amp;N=197</v>
      </c>
      <c r="H10" s="59" t="s">
        <v>185</v>
      </c>
    </row>
    <row r="11" spans="1:8" x14ac:dyDescent="0.25">
      <c r="A11" s="37" t="s">
        <v>110</v>
      </c>
      <c r="B11" s="3" t="str">
        <f t="shared" si="0"/>
        <v>Content Licensing</v>
      </c>
      <c r="C11" s="25" t="s">
        <v>12</v>
      </c>
      <c r="D11" s="10" t="s">
        <v>111</v>
      </c>
      <c r="E11" s="10">
        <v>2014</v>
      </c>
      <c r="F11" s="10">
        <v>2014</v>
      </c>
      <c r="G11" s="5" t="str">
        <f t="shared" si="1"/>
        <v>http://www.cengage.com/search/showresults.do?Ntk=APG&amp;Ntt=9781780632148 &amp;N=197</v>
      </c>
      <c r="H11" s="25" t="s">
        <v>186</v>
      </c>
    </row>
    <row r="12" spans="1:8" x14ac:dyDescent="0.25">
      <c r="A12" s="37" t="s">
        <v>114</v>
      </c>
      <c r="B12" s="3" t="str">
        <f t="shared" si="0"/>
        <v>Licensing and Managing Electronic Resources</v>
      </c>
      <c r="C12" s="25" t="s">
        <v>12</v>
      </c>
      <c r="D12" s="10" t="s">
        <v>115</v>
      </c>
      <c r="E12" s="10">
        <v>2014</v>
      </c>
      <c r="F12" s="10">
        <v>2014</v>
      </c>
      <c r="G12" s="5" t="str">
        <f t="shared" si="1"/>
        <v>http://www.cengage.com/search/showresults.do?Ntk=APG&amp;Ntt=9781780631363 &amp;N=197</v>
      </c>
      <c r="H12" s="25" t="s">
        <v>186</v>
      </c>
    </row>
    <row r="13" spans="1:8" x14ac:dyDescent="0.25">
      <c r="A13" s="37" t="s">
        <v>94</v>
      </c>
      <c r="B13" s="3" t="str">
        <f t="shared" si="0"/>
        <v>Creating Digital Collections</v>
      </c>
      <c r="C13" s="25" t="s">
        <v>12</v>
      </c>
      <c r="D13" s="10" t="s">
        <v>95</v>
      </c>
      <c r="E13" s="10">
        <v>2014</v>
      </c>
      <c r="F13" s="10">
        <v>2014</v>
      </c>
      <c r="G13" s="5" t="str">
        <f t="shared" si="1"/>
        <v>http://www.cengage.com/search/showresults.do?Ntk=APG&amp;Ntt=9781780631387 &amp;N=197</v>
      </c>
      <c r="H13" s="25" t="s">
        <v>187</v>
      </c>
    </row>
    <row r="14" spans="1:8" x14ac:dyDescent="0.25">
      <c r="A14" s="49" t="s">
        <v>156</v>
      </c>
      <c r="B14" s="3" t="str">
        <f t="shared" si="0"/>
        <v>Handbook of Indexing Techniques</v>
      </c>
      <c r="C14" s="39" t="s">
        <v>9</v>
      </c>
      <c r="D14" s="40">
        <v>9781573878067</v>
      </c>
      <c r="E14" s="41">
        <v>2013</v>
      </c>
      <c r="F14" s="12">
        <v>2014</v>
      </c>
      <c r="G14" s="5" t="str">
        <f t="shared" si="1"/>
        <v>http://www.cengage.com/search/showresults.do?Ntk=APG&amp;Ntt=9781573878067&amp;N=197</v>
      </c>
      <c r="H14" s="25" t="s">
        <v>183</v>
      </c>
    </row>
    <row r="15" spans="1:8" x14ac:dyDescent="0.25">
      <c r="A15" s="38" t="s">
        <v>158</v>
      </c>
      <c r="B15" s="3" t="str">
        <f t="shared" si="0"/>
        <v>The Accidental Law Librarian</v>
      </c>
      <c r="C15" s="39" t="s">
        <v>9</v>
      </c>
      <c r="D15" s="40">
        <v>9781573878029</v>
      </c>
      <c r="E15" s="41">
        <v>2013</v>
      </c>
      <c r="F15" s="12">
        <v>2014</v>
      </c>
      <c r="G15" s="5" t="str">
        <f t="shared" si="1"/>
        <v>http://www.cengage.com/search/showresults.do?Ntk=APG&amp;Ntt=9781573878029&amp;N=197</v>
      </c>
      <c r="H15" s="25" t="s">
        <v>184</v>
      </c>
    </row>
    <row r="16" spans="1:8" x14ac:dyDescent="0.25">
      <c r="A16" s="38" t="s">
        <v>159</v>
      </c>
      <c r="B16" s="3" t="str">
        <f t="shared" si="0"/>
        <v>The Accidental Systems Librarian</v>
      </c>
      <c r="C16" s="39" t="s">
        <v>9</v>
      </c>
      <c r="D16" s="40">
        <v>9781573878142</v>
      </c>
      <c r="E16" s="41">
        <v>2012</v>
      </c>
      <c r="F16" s="41">
        <v>2014</v>
      </c>
      <c r="G16" s="5" t="str">
        <f t="shared" si="1"/>
        <v>http://www.cengage.com/search/showresults.do?Ntk=APG&amp;Ntt=9781573878142&amp;N=197</v>
      </c>
      <c r="H16" s="25" t="s">
        <v>184</v>
      </c>
    </row>
    <row r="17" spans="1:8" x14ac:dyDescent="0.25">
      <c r="A17" s="38" t="s">
        <v>84</v>
      </c>
      <c r="B17" s="3" t="str">
        <f t="shared" si="0"/>
        <v>UContent: The Information Professional's Guide to User-Generated Content</v>
      </c>
      <c r="C17" s="39" t="s">
        <v>9</v>
      </c>
      <c r="D17" s="40">
        <v>9781573878821</v>
      </c>
      <c r="E17" s="41">
        <v>2012</v>
      </c>
      <c r="F17" s="12">
        <v>2014</v>
      </c>
      <c r="G17" s="5" t="str">
        <f t="shared" si="1"/>
        <v>http://www.cengage.com/search/showresults.do?Ntk=APG&amp;Ntt=9781573878821&amp;N=197</v>
      </c>
      <c r="H17" s="25" t="s">
        <v>185</v>
      </c>
    </row>
    <row r="18" spans="1:8" x14ac:dyDescent="0.25">
      <c r="A18" s="38" t="s">
        <v>157</v>
      </c>
      <c r="B18" s="3" t="str">
        <f t="shared" si="0"/>
        <v>Personal Archiving</v>
      </c>
      <c r="C18" s="39" t="s">
        <v>9</v>
      </c>
      <c r="D18" s="40">
        <v>9781573877299</v>
      </c>
      <c r="E18" s="41">
        <v>2013</v>
      </c>
      <c r="F18" s="41">
        <v>2014</v>
      </c>
      <c r="G18" s="5" t="str">
        <f t="shared" si="1"/>
        <v>http://www.cengage.com/search/showresults.do?Ntk=APG&amp;Ntt=9781573877299&amp;N=197</v>
      </c>
      <c r="H18" s="25" t="s">
        <v>187</v>
      </c>
    </row>
    <row r="19" spans="1:8" x14ac:dyDescent="0.25">
      <c r="A19" s="46" t="s">
        <v>162</v>
      </c>
      <c r="B19" s="3" t="str">
        <f t="shared" si="0"/>
        <v>Collection's at the Core, The: Revitalize Your Library with Innovative Resources for the Common Core and STEM</v>
      </c>
      <c r="C19" s="47" t="s">
        <v>44</v>
      </c>
      <c r="D19" s="14">
        <v>9781610695053</v>
      </c>
      <c r="E19" s="15">
        <v>2014</v>
      </c>
      <c r="F19" s="45">
        <v>2014</v>
      </c>
      <c r="G19" s="5" t="str">
        <f t="shared" si="1"/>
        <v>http://www.cengage.com/search/showresults.do?Ntk=APG&amp;Ntt=9781610695053&amp;N=197</v>
      </c>
      <c r="H19" s="25" t="s">
        <v>184</v>
      </c>
    </row>
    <row r="20" spans="1:8" x14ac:dyDescent="0.25">
      <c r="A20" s="46" t="s">
        <v>167</v>
      </c>
      <c r="B20" s="3" t="str">
        <f t="shared" si="0"/>
        <v>Floating Collections: A Collection Development Model for Long-Term Success</v>
      </c>
      <c r="C20" s="47" t="s">
        <v>44</v>
      </c>
      <c r="D20" s="14">
        <v>9781598847444</v>
      </c>
      <c r="E20" s="15">
        <v>2014</v>
      </c>
      <c r="F20" s="45">
        <v>2014</v>
      </c>
      <c r="G20" s="5" t="str">
        <f t="shared" si="1"/>
        <v>http://www.cengage.com/search/showresults.do?Ntk=APG&amp;Ntt=9781598847444&amp;N=197</v>
      </c>
      <c r="H20" s="25" t="s">
        <v>184</v>
      </c>
    </row>
    <row r="21" spans="1:8" x14ac:dyDescent="0.25">
      <c r="A21" s="46" t="s">
        <v>168</v>
      </c>
      <c r="B21" s="3" t="str">
        <f t="shared" si="0"/>
        <v>Health Librarianship: An Introduction</v>
      </c>
      <c r="C21" s="47" t="s">
        <v>44</v>
      </c>
      <c r="D21" s="14">
        <v>9781610698870</v>
      </c>
      <c r="E21" s="15">
        <v>2014</v>
      </c>
      <c r="F21" s="45">
        <v>2014</v>
      </c>
      <c r="G21" s="5" t="str">
        <f t="shared" si="1"/>
        <v>http://www.cengage.com/search/showresults.do?Ntk=APG&amp;Ntt=9781610698870&amp;N=197</v>
      </c>
      <c r="H21" s="25" t="s">
        <v>184</v>
      </c>
    </row>
    <row r="22" spans="1:8" x14ac:dyDescent="0.25">
      <c r="A22" s="37" t="s">
        <v>144</v>
      </c>
      <c r="B22" s="3" t="str">
        <f t="shared" si="0"/>
        <v>Multimedia Information Retrieval</v>
      </c>
      <c r="C22" s="25" t="s">
        <v>12</v>
      </c>
      <c r="D22" s="10" t="s">
        <v>145</v>
      </c>
      <c r="E22" s="10">
        <v>2013</v>
      </c>
      <c r="F22" s="10">
        <v>2013</v>
      </c>
      <c r="G22" s="5" t="str">
        <f t="shared" si="1"/>
        <v>http://www.cengage.com/search/showresults.do?Ntk=APG&amp;Ntt=9781780633886 &amp;N=197</v>
      </c>
      <c r="H22" s="25" t="s">
        <v>182</v>
      </c>
    </row>
    <row r="23" spans="1:8" x14ac:dyDescent="0.25">
      <c r="A23" s="37" t="s">
        <v>134</v>
      </c>
      <c r="B23" s="3" t="str">
        <f t="shared" si="0"/>
        <v>The Metadata Manual</v>
      </c>
      <c r="C23" s="25" t="s">
        <v>12</v>
      </c>
      <c r="D23" s="10" t="s">
        <v>135</v>
      </c>
      <c r="E23" s="10">
        <v>2013</v>
      </c>
      <c r="F23" s="10">
        <v>2013</v>
      </c>
      <c r="G23" s="5" t="str">
        <f t="shared" si="1"/>
        <v>http://www.cengage.com/search/showresults.do?Ntk=APG&amp;Ntt=9781780633954 &amp;N=197</v>
      </c>
      <c r="H23" s="25" t="s">
        <v>183</v>
      </c>
    </row>
    <row r="24" spans="1:8" x14ac:dyDescent="0.25">
      <c r="A24" s="37" t="s">
        <v>140</v>
      </c>
      <c r="B24" s="3" t="str">
        <f t="shared" si="0"/>
        <v>The Theory and Practice of the Dewey Decimal Classification System</v>
      </c>
      <c r="C24" s="25" t="s">
        <v>12</v>
      </c>
      <c r="D24" s="10" t="s">
        <v>141</v>
      </c>
      <c r="E24" s="10">
        <v>2013</v>
      </c>
      <c r="F24" s="10">
        <v>2013</v>
      </c>
      <c r="G24" s="5" t="str">
        <f t="shared" si="1"/>
        <v>http://www.cengage.com/search/showresults.do?Ntk=APG&amp;Ntt=9781780634043 &amp;N=197</v>
      </c>
      <c r="H24" s="25" t="s">
        <v>183</v>
      </c>
    </row>
    <row r="25" spans="1:8" x14ac:dyDescent="0.25">
      <c r="A25" s="37" t="s">
        <v>142</v>
      </c>
      <c r="B25" s="3" t="str">
        <f t="shared" si="0"/>
        <v>Bibliographic Information Organization in the Semantic Web</v>
      </c>
      <c r="C25" s="25" t="s">
        <v>12</v>
      </c>
      <c r="D25" s="10" t="s">
        <v>143</v>
      </c>
      <c r="E25" s="10">
        <v>2013</v>
      </c>
      <c r="F25" s="10">
        <v>2013</v>
      </c>
      <c r="G25" s="5" t="str">
        <f t="shared" si="1"/>
        <v>http://www.cengage.com/search/showresults.do?Ntk=APG&amp;Ntt=9781780633978 &amp;N=197</v>
      </c>
      <c r="H25" s="25" t="s">
        <v>183</v>
      </c>
    </row>
    <row r="26" spans="1:8" x14ac:dyDescent="0.25">
      <c r="A26" s="37" t="s">
        <v>130</v>
      </c>
      <c r="B26" s="3" t="str">
        <f t="shared" si="0"/>
        <v>Making a Collection Count</v>
      </c>
      <c r="C26" s="25" t="s">
        <v>12</v>
      </c>
      <c r="D26" s="10" t="s">
        <v>131</v>
      </c>
      <c r="E26" s="10">
        <v>2013</v>
      </c>
      <c r="F26" s="10">
        <v>2013</v>
      </c>
      <c r="G26" s="5" t="str">
        <f t="shared" si="1"/>
        <v>http://www.cengage.com/search/showresults.do?Ntk=APG&amp;Ntt=9781780634418 &amp;N=197</v>
      </c>
      <c r="H26" s="25" t="s">
        <v>184</v>
      </c>
    </row>
    <row r="27" spans="1:8" x14ac:dyDescent="0.25">
      <c r="A27" s="37" t="s">
        <v>128</v>
      </c>
      <c r="B27" s="3" t="str">
        <f t="shared" si="0"/>
        <v>Demystifying the Institutional Repository for Success</v>
      </c>
      <c r="C27" s="25" t="s">
        <v>12</v>
      </c>
      <c r="D27" s="10" t="s">
        <v>129</v>
      </c>
      <c r="E27" s="10">
        <v>2013</v>
      </c>
      <c r="F27" s="10">
        <v>2013</v>
      </c>
      <c r="G27" s="5" t="str">
        <f t="shared" si="1"/>
        <v>http://www.cengage.com/search/showresults.do?Ntk=APG&amp;Ntt=9781780633213 &amp;N=197</v>
      </c>
      <c r="H27" s="25" t="s">
        <v>185</v>
      </c>
    </row>
    <row r="28" spans="1:8" x14ac:dyDescent="0.25">
      <c r="A28" s="37" t="s">
        <v>136</v>
      </c>
      <c r="B28" s="3" t="str">
        <f t="shared" si="0"/>
        <v>Library Scholarly Communication Programs</v>
      </c>
      <c r="C28" s="25" t="s">
        <v>12</v>
      </c>
      <c r="D28" s="10" t="s">
        <v>137</v>
      </c>
      <c r="E28" s="10">
        <v>2013</v>
      </c>
      <c r="F28" s="10">
        <v>2013</v>
      </c>
      <c r="G28" s="5" t="str">
        <f t="shared" si="1"/>
        <v>http://www.cengage.com/search/showresults.do?Ntk=APG&amp;Ntt=9781780633831 &amp;N=197</v>
      </c>
      <c r="H28" s="25" t="s">
        <v>185</v>
      </c>
    </row>
    <row r="29" spans="1:8" x14ac:dyDescent="0.25">
      <c r="A29" s="37" t="s">
        <v>150</v>
      </c>
      <c r="B29" s="3" t="str">
        <f t="shared" si="0"/>
        <v>New Content in Digital Repositories</v>
      </c>
      <c r="C29" s="25" t="s">
        <v>12</v>
      </c>
      <c r="D29" s="10" t="s">
        <v>151</v>
      </c>
      <c r="E29" s="10">
        <v>2013</v>
      </c>
      <c r="F29" s="10">
        <v>2013</v>
      </c>
      <c r="G29" s="5" t="str">
        <f t="shared" si="1"/>
        <v>http://www.cengage.com/search/showresults.do?Ntk=APG&amp;Ntt=9781780634098 &amp;N=197</v>
      </c>
      <c r="H29" s="25" t="s">
        <v>185</v>
      </c>
    </row>
    <row r="30" spans="1:8" x14ac:dyDescent="0.25">
      <c r="A30" s="37" t="s">
        <v>132</v>
      </c>
      <c r="B30" s="3" t="str">
        <f t="shared" si="0"/>
        <v>A Handbook of Digital Library Economics</v>
      </c>
      <c r="C30" s="25" t="s">
        <v>12</v>
      </c>
      <c r="D30" s="10" t="s">
        <v>133</v>
      </c>
      <c r="E30" s="10">
        <v>2013</v>
      </c>
      <c r="F30" s="10">
        <v>2013</v>
      </c>
      <c r="G30" s="5" t="str">
        <f t="shared" si="1"/>
        <v>http://www.cengage.com/search/showresults.do?Ntk=APG&amp;Ntt=9781780633183 &amp;N=197</v>
      </c>
      <c r="H30" s="25" t="s">
        <v>186</v>
      </c>
    </row>
    <row r="31" spans="1:8" x14ac:dyDescent="0.25">
      <c r="A31" s="37" t="s">
        <v>146</v>
      </c>
      <c r="B31" s="3" t="str">
        <f t="shared" si="0"/>
        <v>Optimizing Academic Library Services in the Digital Milieu</v>
      </c>
      <c r="C31" s="25" t="s">
        <v>12</v>
      </c>
      <c r="D31" s="10" t="s">
        <v>147</v>
      </c>
      <c r="E31" s="10">
        <v>2013</v>
      </c>
      <c r="F31" s="10">
        <v>2013</v>
      </c>
      <c r="G31" s="5" t="str">
        <f t="shared" si="1"/>
        <v>http://www.cengage.com/search/showresults.do?Ntk=APG&amp;Ntt=9781780633985 &amp;N=197</v>
      </c>
      <c r="H31" s="25" t="s">
        <v>186</v>
      </c>
    </row>
  </sheetData>
  <autoFilter ref="A3:H3">
    <sortState ref="A3:I30">
      <sortCondition descending="1" ref="F2:F30"/>
    </sortState>
  </autoFilter>
  <mergeCells count="1">
    <mergeCell ref="B2:H2"/>
  </mergeCells>
  <hyperlinks>
    <hyperlink ref="A4" r:id="rId1" display="http://www.cengage.com/search/productOverview.do?Ntt=1983836271176123923853671771984472334&amp;N=197+4294892271&amp;Ntk=P_EPI&amp;breadcrumbs=Cengage+Learning%7C%7C%7CGale%7C%7C%7CChandos+Publishing&amp;port=15000&amp;showMoreIds=202"/>
    <hyperlink ref="A13" r:id="rId2" display="http://www.cengage.com/search/productOverview.do?Ntt=43136105890467709813026510181101319025&amp;N=197+4294892271&amp;Ntk=P_EPI&amp;breadcrumbs=Cengage+Learning%7C%7C%7CGale%7C%7C%7CChandos+Publishing&amp;port=15000&amp;showMoreIds=202"/>
    <hyperlink ref="A9" r:id="rId3" display="http://www.cengage.com/search/productOverview.do?Ntt=16145907323315063172064613195665331414&amp;N=197+4294892271&amp;Ntk=P_EPI&amp;breadcrumbs=Cengage+Learning%7C%7C%7CGale%7C%7C%7CChandos+Publishing&amp;port=15000&amp;showMoreIds=202"/>
    <hyperlink ref="A5" r:id="rId4" display="http://www.cengage.com/search/productOverview.do?Ntt=1725421537105019949096614911170188980&amp;N=197+4294892271&amp;Ntk=P_EPI&amp;breadcrumbs=Cengage+Learning%7C%7C%7CGale%7C%7C%7CChandos+Publishing&amp;port=15000&amp;showMoreIds=202"/>
    <hyperlink ref="A6" r:id="rId5" display="http://www.cengage.com/search/productOverview.do?Ntt=1859133051233322427127153534139088963&amp;N=197+4294892271&amp;Ntk=P_EPI&amp;breadcrumbs=Cengage+Learning%7C%7C%7CGale%7C%7C%7CChandos+Publishing&amp;port=15000&amp;showMoreIds=202"/>
    <hyperlink ref="A11" r:id="rId6" display="http://www.cengage.com/search/productOverview.do?Ntt=179869716416823400381822004439545853528&amp;N=197+4294892271&amp;Ntk=P_EPI&amp;breadcrumbs=Cengage+Learning%7C%7C%7CGale%7C%7C%7CChandos+Publishing&amp;port=15000&amp;showMoreIds=202"/>
    <hyperlink ref="A10" r:id="rId7" display="http://www.cengage.com/search/productOverview.do?Ntt=1302109643839587222578555876469483333&amp;N=197+4294892271&amp;Ntk=P_EPI&amp;breadcrumbs=Cengage+Learning%7C%7C%7CGale%7C%7C%7CChandos+Publishing&amp;port=15000&amp;showMoreIds=202"/>
    <hyperlink ref="A12" r:id="rId8" display="http://www.cengage.com/search/productOverview.do?Ntt=224261366473904985995057905721763371&amp;N=197+4294892271&amp;Ntk=P_EPI&amp;breadcrumbs=Cengage+Learning%7C%7C%7CGale%7C%7C%7CChandos+Publishing&amp;port=15000&amp;showMoreIds=202"/>
    <hyperlink ref="A7" r:id="rId9" display="http://www.cengage.com/search/productOverview.do?Ntt=194898774218587322591065260072796259659&amp;N=197+4294892271&amp;Ntk=P_EPI&amp;breadcrumbs=Cengage+Learning%7C%7C%7CGale%7C%7C%7CChandos+Publishing&amp;port=15000&amp;showMoreIds=202"/>
    <hyperlink ref="A8" r:id="rId10" display="http://www.cengage.com/search/productOverview.do?Ntt=1935869681115705079362876006963634898&amp;N=197+4294892271&amp;Ntk=P_EPI&amp;breadcrumbs=Cengage+Learning%7C%7C%7CGale%7C%7C%7CChandos+Publishing&amp;port=15000&amp;showMoreIds=202"/>
    <hyperlink ref="A27" r:id="rId11" display="http://www.cengage.com/search/productOverview.do?Ntt=759252339885383776812237388593946037&amp;N=197+4294892271&amp;Ntk=P_EPI&amp;breadcrumbs=Cengage+Learning%7C%7C%7CGale%7C%7C%7CChandos+Publishing&amp;port=15000&amp;showMoreIds=202"/>
    <hyperlink ref="A26" r:id="rId12" display="http://www.cengage.com/search/productOverview.do?Ntt=1204320683547696941424607677937152280&amp;N=197+4294892271&amp;Ntk=P_EPI&amp;breadcrumbs=Cengage+Learning%7C%7C%7CGale%7C%7C%7CChandos+Publishing&amp;port=15000&amp;showMoreIds=202"/>
    <hyperlink ref="A30" r:id="rId13" display="http://www.cengage.com/search/productOverview.do?Ntt=74364465815232391897419322454162847&amp;N=197+4294892271&amp;Ntk=P_EPI&amp;breadcrumbs=Cengage+Learning%7C%7C%7CGale%7C%7C%7CChandos+Publishing&amp;port=15000&amp;showMoreIds=202"/>
    <hyperlink ref="A23" r:id="rId14" display="http://www.cengage.com/search/productOverview.do?Ntt=9865974210692631881201854291925613156&amp;N=197+4294892271&amp;Ntk=P_EPI&amp;breadcrumbs=Cengage+Learning%7C%7C%7CGale%7C%7C%7CChandos+Publishing&amp;port=15000&amp;showMoreIds=202"/>
    <hyperlink ref="A28" r:id="rId15" display="http://www.cengage.com/search/productOverview.do?Ntt=17028535701031000604423728898850448455&amp;N=197+4294892271&amp;Ntk=P_EPI&amp;breadcrumbs=Cengage+Learning%7C%7C%7CGale%7C%7C%7CChandos+Publishing&amp;port=15000&amp;showMoreIds=202"/>
    <hyperlink ref="A24" r:id="rId16" display="http://www.cengage.com/search/productOverview.do?Ntt=1840962259164895292413349876291140755122&amp;N=197+4294892271&amp;Ntk=P_EPI&amp;breadcrumbs=Cengage+Learning%7C%7C%7CGale%7C%7C%7CChandos+Publishing&amp;port=15000&amp;showMoreIds=202"/>
    <hyperlink ref="A25" r:id="rId17" display="http://www.cengage.com/search/productOverview.do?Ntt=188078710417393177871366384270706888179&amp;N=197+4294892271&amp;Ntk=P_EPI&amp;breadcrumbs=Cengage+Learning%7C%7C%7CGale%7C%7C%7CChandos+Publishing&amp;port=15000&amp;showMoreIds=202"/>
    <hyperlink ref="A22" r:id="rId18" display="http://www.cengage.com/search/productOverview.do?Ntt=83056855748012752118979940081149216560&amp;N=197+4294892271&amp;Ntk=P_EPI&amp;breadcrumbs=Cengage+Learning%7C%7C%7CGale%7C%7C%7CChandos+Publishing&amp;port=15000&amp;showMoreIds=202"/>
    <hyperlink ref="A31" r:id="rId19" display="http://www.cengage.com/search/productOverview.do?Ntt=8454775311804131008041382271928431263&amp;N=197+4294892271&amp;Ntk=P_EPI&amp;breadcrumbs=Cengage+Learning%7C%7C%7CGale%7C%7C%7CChandos+Publishing&amp;port=15000&amp;showMoreIds=202"/>
    <hyperlink ref="A29" r:id="rId20" display="http://www.cengage.com/search/productOverview.do?Ntt=5105979221208569059946809289189258034&amp;N=197+4294892271&amp;Ntk=P_EPI&amp;breadcrumbs=Cengage+Learning%7C%7C%7CGale%7C%7C%7CChandos+Publishing&amp;port=15000&amp;showMoreIds=202"/>
    <hyperlink ref="A18" r:id="rId21"/>
    <hyperlink ref="A15" r:id="rId22"/>
    <hyperlink ref="A16" r:id="rId23"/>
    <hyperlink ref="A17" r:id="rId24"/>
    <hyperlink ref="A14" r:id="rId25"/>
  </hyperlinks>
  <pageMargins left="0.7" right="0.7" top="0.75" bottom="0.75" header="0.3" footer="0.3"/>
  <pageSetup orientation="portrait" horizontalDpi="4294967292" verticalDpi="4294967292"/>
  <drawing r:id="rId2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B1" workbookViewId="0">
      <selection activeCell="B1" sqref="A1:XFD1"/>
    </sheetView>
  </sheetViews>
  <sheetFormatPr defaultColWidth="8.85546875" defaultRowHeight="15" x14ac:dyDescent="0.25"/>
  <cols>
    <col min="1" max="1" width="0" style="28" hidden="1" customWidth="1"/>
    <col min="2" max="2" width="60.42578125" style="28" customWidth="1"/>
    <col min="3" max="3" width="18.42578125" style="28" bestFit="1" customWidth="1"/>
    <col min="4" max="4" width="14.42578125" style="28" bestFit="1" customWidth="1"/>
    <col min="5" max="5" width="20" style="28" bestFit="1" customWidth="1"/>
    <col min="6" max="6" width="14.7109375" style="28" bestFit="1" customWidth="1"/>
    <col min="7" max="7" width="0" style="28" hidden="1" customWidth="1"/>
    <col min="8" max="8" width="44.85546875" style="28" bestFit="1" customWidth="1"/>
    <col min="9" max="16384" width="8.85546875" style="28"/>
  </cols>
  <sheetData>
    <row r="1" spans="1:8" s="27" customFormat="1" ht="174.95" customHeight="1" x14ac:dyDescent="0.25">
      <c r="B1" s="20"/>
      <c r="D1" s="21"/>
      <c r="E1" s="22"/>
      <c r="F1" s="22"/>
      <c r="G1" s="24"/>
    </row>
    <row r="2" spans="1:8" ht="23.1" customHeight="1" x14ac:dyDescent="0.25">
      <c r="A2" s="26"/>
      <c r="B2" s="64" t="s">
        <v>223</v>
      </c>
      <c r="C2" s="65"/>
      <c r="D2" s="65"/>
      <c r="E2" s="65"/>
      <c r="F2" s="65"/>
      <c r="G2" s="65"/>
      <c r="H2" s="65"/>
    </row>
    <row r="3" spans="1:8" x14ac:dyDescent="0.25">
      <c r="A3" s="29" t="s">
        <v>0</v>
      </c>
      <c r="B3" s="30" t="s">
        <v>1</v>
      </c>
      <c r="C3" s="2" t="s">
        <v>2</v>
      </c>
      <c r="D3" s="31" t="s">
        <v>3</v>
      </c>
      <c r="E3" s="32" t="s">
        <v>4</v>
      </c>
      <c r="F3" s="32" t="s">
        <v>5</v>
      </c>
      <c r="G3" s="33"/>
      <c r="H3" s="2" t="s">
        <v>188</v>
      </c>
    </row>
    <row r="4" spans="1:8" x14ac:dyDescent="0.25">
      <c r="A4" s="37" t="s">
        <v>27</v>
      </c>
      <c r="B4" s="3" t="str">
        <f t="shared" ref="B4:B23" si="0">HYPERLINK(G4, A4)</f>
        <v>Library Management</v>
      </c>
      <c r="C4" s="25" t="s">
        <v>12</v>
      </c>
      <c r="D4" s="10" t="s">
        <v>28</v>
      </c>
      <c r="E4" s="10">
        <v>2014</v>
      </c>
      <c r="F4" s="10">
        <v>2014</v>
      </c>
      <c r="G4" s="5" t="str">
        <f t="shared" ref="G4:G40" si="1">"http://www.cengage.com/search/showresults.do?Ntk=APG&amp;Ntt=" &amp; D4 &amp; "&amp;N=197"</f>
        <v>http://www.cengage.com/search/showresults.do?Ntk=APG&amp;Ntt=9781780631158 &amp;N=197</v>
      </c>
      <c r="H4" s="50" t="s">
        <v>189</v>
      </c>
    </row>
    <row r="5" spans="1:8" x14ac:dyDescent="0.25">
      <c r="A5" s="37" t="s">
        <v>11</v>
      </c>
      <c r="B5" s="3" t="str">
        <f t="shared" si="0"/>
        <v>Library Performance and Service Competition</v>
      </c>
      <c r="C5" s="25" t="s">
        <v>12</v>
      </c>
      <c r="D5" s="10" t="s">
        <v>13</v>
      </c>
      <c r="E5" s="10">
        <v>2014</v>
      </c>
      <c r="F5" s="10">
        <v>2014</v>
      </c>
      <c r="G5" s="5" t="str">
        <f t="shared" si="1"/>
        <v>http://www.cengage.com/search/showresults.do?Ntk=APG&amp;Ntt=9781780631264 &amp;N=197</v>
      </c>
      <c r="H5" s="25" t="s">
        <v>190</v>
      </c>
    </row>
    <row r="6" spans="1:8" x14ac:dyDescent="0.25">
      <c r="A6" s="34" t="s">
        <v>124</v>
      </c>
      <c r="B6" s="3" t="str">
        <f t="shared" si="0"/>
        <v>Local Community in the Era of Social Media Technologies</v>
      </c>
      <c r="C6" s="35" t="s">
        <v>12</v>
      </c>
      <c r="D6" s="36" t="s">
        <v>125</v>
      </c>
      <c r="E6" s="36">
        <v>2014</v>
      </c>
      <c r="F6" s="36">
        <v>2014</v>
      </c>
      <c r="G6" s="5" t="str">
        <f t="shared" si="1"/>
        <v>http://www.cengage.com/search/showresults.do?Ntk=APG&amp;Ntt=9781780633619 &amp;N=197</v>
      </c>
      <c r="H6" s="25" t="s">
        <v>190</v>
      </c>
    </row>
    <row r="7" spans="1:8" x14ac:dyDescent="0.25">
      <c r="A7" s="37" t="s">
        <v>102</v>
      </c>
      <c r="B7" s="3" t="str">
        <f t="shared" si="0"/>
        <v>Joint-Use Libraries</v>
      </c>
      <c r="C7" s="25" t="s">
        <v>12</v>
      </c>
      <c r="D7" s="10" t="s">
        <v>103</v>
      </c>
      <c r="E7" s="10">
        <v>2014</v>
      </c>
      <c r="F7" s="10">
        <v>2014</v>
      </c>
      <c r="G7" s="5" t="str">
        <f t="shared" si="1"/>
        <v>http://www.cengage.com/search/showresults.do?Ntk=APG&amp;Ntt=9781780631301 &amp;N=197</v>
      </c>
      <c r="H7" s="25" t="s">
        <v>191</v>
      </c>
    </row>
    <row r="8" spans="1:8" x14ac:dyDescent="0.25">
      <c r="A8" s="37" t="s">
        <v>104</v>
      </c>
      <c r="B8" s="3" t="str">
        <f t="shared" si="0"/>
        <v>Learning Commons</v>
      </c>
      <c r="C8" s="25" t="s">
        <v>12</v>
      </c>
      <c r="D8" s="10" t="s">
        <v>105</v>
      </c>
      <c r="E8" s="10">
        <v>2014</v>
      </c>
      <c r="F8" s="10">
        <v>2014</v>
      </c>
      <c r="G8" s="5" t="str">
        <f t="shared" si="1"/>
        <v>http://www.cengage.com/search/showresults.do?Ntk=APG&amp;Ntt=9781780631240 &amp;N=197</v>
      </c>
      <c r="H8" s="25" t="s">
        <v>191</v>
      </c>
    </row>
    <row r="9" spans="1:8" x14ac:dyDescent="0.25">
      <c r="A9" s="37" t="s">
        <v>31</v>
      </c>
      <c r="B9" s="3" t="str">
        <f t="shared" si="0"/>
        <v>Library Project Funding</v>
      </c>
      <c r="C9" s="25" t="s">
        <v>12</v>
      </c>
      <c r="D9" s="10" t="s">
        <v>32</v>
      </c>
      <c r="E9" s="10">
        <v>2014</v>
      </c>
      <c r="F9" s="10">
        <v>2014</v>
      </c>
      <c r="G9" s="5" t="str">
        <f t="shared" si="1"/>
        <v>http://www.cengage.com/search/showresults.do?Ntk=APG&amp;Ntt=9781780631295 &amp;N=197</v>
      </c>
      <c r="H9" s="25" t="s">
        <v>192</v>
      </c>
    </row>
    <row r="10" spans="1:8" x14ac:dyDescent="0.25">
      <c r="A10" s="37" t="s">
        <v>126</v>
      </c>
      <c r="B10" s="3" t="str">
        <f t="shared" si="0"/>
        <v>Private Philanthropic Trends in Academic Libraries</v>
      </c>
      <c r="C10" s="25" t="s">
        <v>12</v>
      </c>
      <c r="D10" s="10" t="s">
        <v>127</v>
      </c>
      <c r="E10" s="10">
        <v>2014</v>
      </c>
      <c r="F10" s="10">
        <v>2014</v>
      </c>
      <c r="G10" s="5" t="str">
        <f t="shared" si="1"/>
        <v>http://www.cengage.com/search/showresults.do?Ntk=APG&amp;Ntt=9781780633343 &amp;N=197</v>
      </c>
      <c r="H10" s="25" t="s">
        <v>192</v>
      </c>
    </row>
    <row r="11" spans="1:8" x14ac:dyDescent="0.25">
      <c r="A11" s="37" t="s">
        <v>18</v>
      </c>
      <c r="B11" s="3" t="str">
        <f t="shared" si="0"/>
        <v>Intellectual Property</v>
      </c>
      <c r="C11" s="25" t="s">
        <v>12</v>
      </c>
      <c r="D11" s="10" t="s">
        <v>19</v>
      </c>
      <c r="E11" s="10">
        <v>2014</v>
      </c>
      <c r="F11" s="10">
        <v>2014</v>
      </c>
      <c r="G11" s="5" t="str">
        <f t="shared" si="1"/>
        <v>http://www.cengage.com/search/showresults.do?Ntk=APG&amp;Ntt=9781780631479 &amp;N=197</v>
      </c>
      <c r="H11" s="25" t="s">
        <v>193</v>
      </c>
    </row>
    <row r="12" spans="1:8" x14ac:dyDescent="0.25">
      <c r="A12" s="37" t="s">
        <v>22</v>
      </c>
      <c r="B12" s="3" t="str">
        <f t="shared" si="0"/>
        <v>Librarianship and Human Rights</v>
      </c>
      <c r="C12" s="25" t="s">
        <v>12</v>
      </c>
      <c r="D12" s="10" t="s">
        <v>23</v>
      </c>
      <c r="E12" s="10">
        <v>2014</v>
      </c>
      <c r="F12" s="10">
        <v>2014</v>
      </c>
      <c r="G12" s="5" t="str">
        <f t="shared" si="1"/>
        <v>http://www.cengage.com/search/showresults.do?Ntk=APG&amp;Ntt=9781780631035 &amp;N=197</v>
      </c>
      <c r="H12" s="25" t="s">
        <v>193</v>
      </c>
    </row>
    <row r="13" spans="1:8" x14ac:dyDescent="0.25">
      <c r="A13" s="37" t="s">
        <v>72</v>
      </c>
      <c r="B13" s="3" t="str">
        <f t="shared" si="0"/>
        <v>Social Media Audits</v>
      </c>
      <c r="C13" s="25" t="s">
        <v>12</v>
      </c>
      <c r="D13" s="10" t="s">
        <v>73</v>
      </c>
      <c r="E13" s="10">
        <v>2014</v>
      </c>
      <c r="F13" s="10">
        <v>2014</v>
      </c>
      <c r="G13" s="5" t="str">
        <f t="shared" si="1"/>
        <v>http://www.cengage.com/search/showresults.do?Ntk=APG&amp;Ntt=9781780634265 &amp;N=197</v>
      </c>
      <c r="H13" s="25" t="s">
        <v>194</v>
      </c>
    </row>
    <row r="14" spans="1:8" x14ac:dyDescent="0.25">
      <c r="A14" s="37" t="s">
        <v>75</v>
      </c>
      <c r="B14" s="3" t="str">
        <f t="shared" si="0"/>
        <v>Weblogs and Libraries</v>
      </c>
      <c r="C14" s="25" t="s">
        <v>12</v>
      </c>
      <c r="D14" s="10" t="s">
        <v>76</v>
      </c>
      <c r="E14" s="10">
        <v>2014</v>
      </c>
      <c r="F14" s="10">
        <v>2014</v>
      </c>
      <c r="G14" s="5" t="str">
        <f t="shared" si="1"/>
        <v>http://www.cengage.com/search/showresults.do?Ntk=APG&amp;Ntt=9781780631820 &amp;N=197</v>
      </c>
      <c r="H14" s="25" t="s">
        <v>194</v>
      </c>
    </row>
    <row r="15" spans="1:8" x14ac:dyDescent="0.25">
      <c r="A15" s="37" t="s">
        <v>88</v>
      </c>
      <c r="B15" s="3" t="str">
        <f t="shared" si="0"/>
        <v>A Short-Cut to Marketing the Library</v>
      </c>
      <c r="C15" s="25" t="s">
        <v>12</v>
      </c>
      <c r="D15" s="10" t="s">
        <v>89</v>
      </c>
      <c r="E15" s="10">
        <v>2014</v>
      </c>
      <c r="F15" s="10">
        <v>2014</v>
      </c>
      <c r="G15" s="5" t="str">
        <f t="shared" si="1"/>
        <v>http://www.cengage.com/search/showresults.do?Ntk=APG&amp;Ntt=9781780631325 &amp;N=197</v>
      </c>
      <c r="H15" s="25" t="s">
        <v>194</v>
      </c>
    </row>
    <row r="16" spans="1:8" x14ac:dyDescent="0.25">
      <c r="A16" s="34" t="s">
        <v>24</v>
      </c>
      <c r="B16" s="7" t="str">
        <f t="shared" si="0"/>
        <v>Coping with Continuous Change in the Business Environment</v>
      </c>
      <c r="C16" s="35" t="s">
        <v>12</v>
      </c>
      <c r="D16" s="36" t="s">
        <v>25</v>
      </c>
      <c r="E16" s="36">
        <v>2014</v>
      </c>
      <c r="F16" s="36">
        <v>2014</v>
      </c>
      <c r="G16" s="9" t="str">
        <f t="shared" si="1"/>
        <v>http://www.cengage.com/search/showresults.do?Ntk=APG&amp;Ntt=9781780632056 &amp;N=197</v>
      </c>
      <c r="H16" s="35" t="s">
        <v>195</v>
      </c>
    </row>
    <row r="17" spans="1:8" x14ac:dyDescent="0.25">
      <c r="A17" s="37" t="s">
        <v>37</v>
      </c>
      <c r="B17" s="3" t="str">
        <f t="shared" si="0"/>
        <v>Leadership in Academic and Public Libraries</v>
      </c>
      <c r="C17" s="25" t="s">
        <v>12</v>
      </c>
      <c r="D17" s="10" t="s">
        <v>38</v>
      </c>
      <c r="E17" s="10">
        <v>2014</v>
      </c>
      <c r="F17" s="10">
        <v>2014</v>
      </c>
      <c r="G17" s="5" t="str">
        <f t="shared" si="1"/>
        <v>http://www.cengage.com/search/showresults.do?Ntk=APG&amp;Ntt=9781780633398 &amp;N=197</v>
      </c>
      <c r="H17" s="25" t="s">
        <v>195</v>
      </c>
    </row>
    <row r="18" spans="1:8" x14ac:dyDescent="0.25">
      <c r="A18" s="37" t="s">
        <v>35</v>
      </c>
      <c r="B18" s="3" t="str">
        <f t="shared" si="0"/>
        <v>The Machiavellian Librarian</v>
      </c>
      <c r="C18" s="25" t="s">
        <v>12</v>
      </c>
      <c r="D18" s="10" t="s">
        <v>36</v>
      </c>
      <c r="E18" s="10">
        <v>2014</v>
      </c>
      <c r="F18" s="10">
        <v>2014</v>
      </c>
      <c r="G18" s="5" t="str">
        <f t="shared" si="1"/>
        <v>http://www.cengage.com/search/showresults.do?Ntk=APG&amp;Ntt=9781780634364 &amp;N=197</v>
      </c>
      <c r="H18" s="50" t="s">
        <v>196</v>
      </c>
    </row>
    <row r="19" spans="1:8" x14ac:dyDescent="0.25">
      <c r="A19" s="37" t="s">
        <v>33</v>
      </c>
      <c r="B19" s="3" t="str">
        <f t="shared" si="0"/>
        <v>Solving Management Problems in Information Services</v>
      </c>
      <c r="C19" s="25" t="s">
        <v>12</v>
      </c>
      <c r="D19" s="10" t="s">
        <v>34</v>
      </c>
      <c r="E19" s="10">
        <v>2014</v>
      </c>
      <c r="F19" s="10">
        <v>2014</v>
      </c>
      <c r="G19" s="5" t="str">
        <f t="shared" si="1"/>
        <v>http://www.cengage.com/search/showresults.do?Ntk=APG&amp;Ntt=9781780630854 &amp;N=197</v>
      </c>
      <c r="H19" s="25" t="s">
        <v>198</v>
      </c>
    </row>
    <row r="20" spans="1:8" x14ac:dyDescent="0.25">
      <c r="A20" s="37" t="s">
        <v>106</v>
      </c>
      <c r="B20" s="3" t="str">
        <f t="shared" si="0"/>
        <v>Library Web Ecology</v>
      </c>
      <c r="C20" s="25" t="s">
        <v>12</v>
      </c>
      <c r="D20" s="10" t="s">
        <v>107</v>
      </c>
      <c r="E20" s="10">
        <v>2014</v>
      </c>
      <c r="F20" s="10">
        <v>2014</v>
      </c>
      <c r="G20" s="5" t="str">
        <f t="shared" si="1"/>
        <v>http://www.cengage.com/search/showresults.do?Ntk=APG&amp;Ntt=9781780631912 &amp;N=197</v>
      </c>
      <c r="H20" s="25" t="s">
        <v>199</v>
      </c>
    </row>
    <row r="21" spans="1:8" x14ac:dyDescent="0.25">
      <c r="A21" s="46" t="s">
        <v>58</v>
      </c>
      <c r="B21" s="3" t="str">
        <f t="shared" si="0"/>
        <v>Make It Here: Inciting Creativity and Innovation in Your Library</v>
      </c>
      <c r="C21" s="47" t="s">
        <v>44</v>
      </c>
      <c r="D21" s="14">
        <v>9781610695558</v>
      </c>
      <c r="E21" s="15">
        <v>2014</v>
      </c>
      <c r="F21" s="45">
        <v>2014</v>
      </c>
      <c r="G21" s="5" t="str">
        <f t="shared" si="1"/>
        <v>http://www.cengage.com/search/showresults.do?Ntk=APG&amp;Ntt=9781610695558&amp;N=197</v>
      </c>
      <c r="H21" s="25" t="s">
        <v>191</v>
      </c>
    </row>
    <row r="22" spans="1:8" x14ac:dyDescent="0.25">
      <c r="A22" s="46" t="s">
        <v>166</v>
      </c>
      <c r="B22" s="3" t="str">
        <f t="shared" si="0"/>
        <v>Emergency Preparedness and Disaster Recovery in School Libraries: Creating a Safe Haven</v>
      </c>
      <c r="C22" s="47" t="s">
        <v>44</v>
      </c>
      <c r="D22" s="14">
        <v>9781610697309</v>
      </c>
      <c r="E22" s="15">
        <v>2014</v>
      </c>
      <c r="F22" s="45">
        <v>2014</v>
      </c>
      <c r="G22" s="5" t="str">
        <f t="shared" si="1"/>
        <v>http://www.cengage.com/search/showresults.do?Ntk=APG&amp;Ntt=9781610697309&amp;N=197</v>
      </c>
      <c r="H22" s="25" t="s">
        <v>191</v>
      </c>
    </row>
    <row r="23" spans="1:8" x14ac:dyDescent="0.25">
      <c r="A23" s="46" t="s">
        <v>169</v>
      </c>
      <c r="B23" s="3" t="str">
        <f t="shared" si="0"/>
        <v>High Impact School Library Spaces: Envisioning New School Library Concepts</v>
      </c>
      <c r="C23" s="47" t="s">
        <v>44</v>
      </c>
      <c r="D23" s="14">
        <v>9781610698160</v>
      </c>
      <c r="E23" s="15">
        <v>2014</v>
      </c>
      <c r="F23" s="45">
        <v>2014</v>
      </c>
      <c r="G23" s="5" t="str">
        <f t="shared" si="1"/>
        <v>http://www.cengage.com/search/showresults.do?Ntk=APG&amp;Ntt=9781610698160&amp;N=197</v>
      </c>
      <c r="H23" s="25" t="s">
        <v>191</v>
      </c>
    </row>
    <row r="24" spans="1:8" x14ac:dyDescent="0.25">
      <c r="A24" s="46"/>
      <c r="B24" s="3" t="s">
        <v>43</v>
      </c>
      <c r="C24" s="47" t="s">
        <v>44</v>
      </c>
      <c r="D24" s="14">
        <v>9781598847710</v>
      </c>
      <c r="E24" s="15">
        <v>2014</v>
      </c>
      <c r="F24" s="45">
        <v>2014</v>
      </c>
      <c r="G24" s="5" t="str">
        <f t="shared" si="1"/>
        <v>http://www.cengage.com/search/showresults.do?Ntk=APG&amp;Ntt=9781598847710&amp;N=197</v>
      </c>
      <c r="H24" s="25" t="s">
        <v>194</v>
      </c>
    </row>
    <row r="25" spans="1:8" x14ac:dyDescent="0.25">
      <c r="A25" s="46" t="s">
        <v>170</v>
      </c>
      <c r="B25" s="3" t="str">
        <f t="shared" ref="B25:B40" si="2">HYPERLINK(G25, A25)</f>
        <v>Library Assessment in Higher Education: Second Edition</v>
      </c>
      <c r="C25" s="47" t="s">
        <v>44</v>
      </c>
      <c r="D25" s="14">
        <v>9781610698184</v>
      </c>
      <c r="E25" s="15">
        <v>2014</v>
      </c>
      <c r="F25" s="45">
        <v>2014</v>
      </c>
      <c r="G25" s="5" t="str">
        <f t="shared" si="1"/>
        <v>http://www.cengage.com/search/showresults.do?Ntk=APG&amp;Ntt=9781610698184&amp;N=197</v>
      </c>
      <c r="H25" s="25" t="s">
        <v>199</v>
      </c>
    </row>
    <row r="26" spans="1:8" x14ac:dyDescent="0.25">
      <c r="A26" s="48" t="s">
        <v>81</v>
      </c>
      <c r="B26" s="3" t="str">
        <f t="shared" si="2"/>
        <v>Social Media Marketing For Dummies, 2nd Edition</v>
      </c>
      <c r="C26" s="42" t="s">
        <v>40</v>
      </c>
      <c r="D26" s="19">
        <v>9781118236307</v>
      </c>
      <c r="E26" s="11">
        <v>2012</v>
      </c>
      <c r="F26" s="12">
        <v>2014</v>
      </c>
      <c r="G26" s="5" t="str">
        <f t="shared" si="1"/>
        <v>http://www.cengage.com/search/showresults.do?Ntk=APG&amp;Ntt=9781118236307&amp;N=197</v>
      </c>
      <c r="H26" s="25" t="s">
        <v>194</v>
      </c>
    </row>
    <row r="27" spans="1:8" x14ac:dyDescent="0.25">
      <c r="A27" s="48" t="s">
        <v>82</v>
      </c>
      <c r="B27" s="3" t="str">
        <f t="shared" si="2"/>
        <v>Pinterest Marketing: An Hour a Day, 1st Edition</v>
      </c>
      <c r="C27" s="42" t="s">
        <v>40</v>
      </c>
      <c r="D27" s="19">
        <v>9781118417676</v>
      </c>
      <c r="E27" s="11">
        <v>2013</v>
      </c>
      <c r="F27" s="12">
        <v>2014</v>
      </c>
      <c r="G27" s="5" t="str">
        <f t="shared" si="1"/>
        <v>http://www.cengage.com/search/showresults.do?Ntk=APG&amp;Ntt=9781118417676&amp;N=197</v>
      </c>
      <c r="H27" s="25" t="s">
        <v>194</v>
      </c>
    </row>
    <row r="28" spans="1:8" x14ac:dyDescent="0.25">
      <c r="A28" s="48" t="s">
        <v>83</v>
      </c>
      <c r="B28" s="3" t="str">
        <f t="shared" si="2"/>
        <v>The New Rules of Marketing &amp; PR: How to Use Social Media, Online Video, Mobile Applications, Blogs, News Releases, and Viral Marketing to Reach Buyers Directly, 4th Edition</v>
      </c>
      <c r="C28" s="42" t="s">
        <v>40</v>
      </c>
      <c r="D28" s="19">
        <v>9781118711071</v>
      </c>
      <c r="E28" s="11">
        <v>2013</v>
      </c>
      <c r="F28" s="12">
        <v>2014</v>
      </c>
      <c r="G28" s="5" t="str">
        <f t="shared" si="1"/>
        <v>http://www.cengage.com/search/showresults.do?Ntk=APG&amp;Ntt=9781118711071&amp;N=197</v>
      </c>
      <c r="H28" s="25" t="s">
        <v>194</v>
      </c>
    </row>
    <row r="29" spans="1:8" x14ac:dyDescent="0.25">
      <c r="A29" s="49" t="s">
        <v>152</v>
      </c>
      <c r="B29" s="3" t="str">
        <f t="shared" si="2"/>
        <v xml:space="preserve">60-Minute Brand Strategist: The Essential Brand Book for Marketing Professionals, 1st Edition </v>
      </c>
      <c r="C29" s="42" t="s">
        <v>40</v>
      </c>
      <c r="D29" s="19">
        <v>9781118659960</v>
      </c>
      <c r="E29" s="11">
        <v>2013</v>
      </c>
      <c r="F29" s="12">
        <v>2014</v>
      </c>
      <c r="G29" s="5" t="str">
        <f t="shared" si="1"/>
        <v>http://www.cengage.com/search/showresults.do?Ntk=APG&amp;Ntt=9781118659960&amp;N=197</v>
      </c>
      <c r="H29" s="25" t="s">
        <v>194</v>
      </c>
    </row>
    <row r="30" spans="1:8" x14ac:dyDescent="0.25">
      <c r="A30" s="48" t="s">
        <v>153</v>
      </c>
      <c r="B30" s="3" t="str">
        <f t="shared" si="2"/>
        <v>Video Marketing For Dummies, 1st Edition</v>
      </c>
      <c r="C30" s="42" t="s">
        <v>40</v>
      </c>
      <c r="D30" s="19">
        <v>9781118240489</v>
      </c>
      <c r="E30" s="11">
        <v>2012</v>
      </c>
      <c r="F30" s="12">
        <v>2014</v>
      </c>
      <c r="G30" s="5" t="str">
        <f t="shared" si="1"/>
        <v>http://www.cengage.com/search/showresults.do?Ntk=APG&amp;Ntt=9781118240489&amp;N=197</v>
      </c>
      <c r="H30" s="25" t="s">
        <v>194</v>
      </c>
    </row>
    <row r="31" spans="1:8" x14ac:dyDescent="0.25">
      <c r="A31" s="49" t="s">
        <v>154</v>
      </c>
      <c r="B31" s="3" t="str">
        <f t="shared" si="2"/>
        <v xml:space="preserve">Search Engine Optimization: Your Visual Blueprint for Effective Internet Marketing, 3rd Edition </v>
      </c>
      <c r="C31" s="42" t="s">
        <v>40</v>
      </c>
      <c r="D31" s="19">
        <v>9781118551752</v>
      </c>
      <c r="E31" s="11">
        <v>2013</v>
      </c>
      <c r="F31" s="12">
        <v>2014</v>
      </c>
      <c r="G31" s="5" t="str">
        <f t="shared" si="1"/>
        <v>http://www.cengage.com/search/showresults.do?Ntk=APG&amp;Ntt=9781118551752&amp;N=197</v>
      </c>
      <c r="H31" s="25" t="s">
        <v>194</v>
      </c>
    </row>
    <row r="32" spans="1:8" x14ac:dyDescent="0.25">
      <c r="A32" s="48" t="s">
        <v>155</v>
      </c>
      <c r="B32" s="3" t="str">
        <f t="shared" si="2"/>
        <v>Measuring Marketing: 110+ Key Metrics Every Marketer Needs, 2nd Edition</v>
      </c>
      <c r="C32" s="42" t="s">
        <v>40</v>
      </c>
      <c r="D32" s="19">
        <v>9781118153765</v>
      </c>
      <c r="E32" s="11">
        <v>2013</v>
      </c>
      <c r="F32" s="12">
        <v>2014</v>
      </c>
      <c r="G32" s="5" t="str">
        <f t="shared" si="1"/>
        <v>http://www.cengage.com/search/showresults.do?Ntk=APG&amp;Ntt=9781118153765&amp;N=197</v>
      </c>
      <c r="H32" s="25" t="s">
        <v>194</v>
      </c>
    </row>
    <row r="33" spans="1:8" x14ac:dyDescent="0.25">
      <c r="A33" s="48" t="s">
        <v>41</v>
      </c>
      <c r="B33" s="3" t="str">
        <f t="shared" si="2"/>
        <v xml:space="preserve">Cultural Change and Leadership in Organizations: A Practical Guide to Successful Organizational Change, 1st Edition </v>
      </c>
      <c r="C33" s="42" t="s">
        <v>40</v>
      </c>
      <c r="D33" s="10">
        <v>9781118469286</v>
      </c>
      <c r="E33" s="11">
        <v>2013</v>
      </c>
      <c r="F33" s="12">
        <v>2014</v>
      </c>
      <c r="G33" s="5" t="str">
        <f t="shared" si="1"/>
        <v>http://www.cengage.com/search/showresults.do?Ntk=APG&amp;Ntt=9781118469286&amp;N=197</v>
      </c>
      <c r="H33" s="25" t="s">
        <v>195</v>
      </c>
    </row>
    <row r="34" spans="1:8" x14ac:dyDescent="0.25">
      <c r="A34" s="48" t="s">
        <v>42</v>
      </c>
      <c r="B34" s="3" t="str">
        <f t="shared" si="2"/>
        <v xml:space="preserve">Great Leadership Creates Great Workplaces, 1st Edition </v>
      </c>
      <c r="C34" s="42" t="s">
        <v>40</v>
      </c>
      <c r="D34" s="10">
        <v>9781118728000</v>
      </c>
      <c r="E34" s="11">
        <v>2013</v>
      </c>
      <c r="F34" s="12">
        <v>2014</v>
      </c>
      <c r="G34" s="5" t="str">
        <f t="shared" si="1"/>
        <v>http://www.cengage.com/search/showresults.do?Ntk=APG&amp;Ntt=9781118728000&amp;N=197</v>
      </c>
      <c r="H34" s="25" t="s">
        <v>195</v>
      </c>
    </row>
    <row r="35" spans="1:8" x14ac:dyDescent="0.25">
      <c r="A35" s="48" t="s">
        <v>39</v>
      </c>
      <c r="B35" s="3" t="str">
        <f t="shared" si="2"/>
        <v xml:space="preserve">Leadership Conversations: Challenging High Potential Managers to Become Great Leaders, 1st Edition </v>
      </c>
      <c r="C35" s="42" t="s">
        <v>40</v>
      </c>
      <c r="D35" s="10">
        <v>9781118551868</v>
      </c>
      <c r="E35" s="11">
        <v>2013</v>
      </c>
      <c r="F35" s="12">
        <v>2014</v>
      </c>
      <c r="G35" s="5" t="str">
        <f t="shared" si="1"/>
        <v>http://www.cengage.com/search/showresults.do?Ntk=APG&amp;Ntt=9781118551868&amp;N=197</v>
      </c>
      <c r="H35" s="25" t="s">
        <v>197</v>
      </c>
    </row>
    <row r="36" spans="1:8" x14ac:dyDescent="0.25">
      <c r="A36" s="37" t="s">
        <v>132</v>
      </c>
      <c r="B36" s="3" t="str">
        <f t="shared" si="2"/>
        <v>A Handbook of Digital Library Economics</v>
      </c>
      <c r="C36" s="25" t="s">
        <v>12</v>
      </c>
      <c r="D36" s="10" t="s">
        <v>133</v>
      </c>
      <c r="E36" s="10">
        <v>2013</v>
      </c>
      <c r="F36" s="10">
        <v>2013</v>
      </c>
      <c r="G36" s="5" t="str">
        <f t="shared" si="1"/>
        <v>http://www.cengage.com/search/showresults.do?Ntk=APG&amp;Ntt=9781780633183 &amp;N=197</v>
      </c>
      <c r="H36" s="25" t="s">
        <v>192</v>
      </c>
    </row>
    <row r="37" spans="1:8" x14ac:dyDescent="0.25">
      <c r="A37" s="37" t="s">
        <v>136</v>
      </c>
      <c r="B37" s="3" t="str">
        <f t="shared" si="2"/>
        <v>Library Scholarly Communication Programs</v>
      </c>
      <c r="C37" s="25" t="s">
        <v>12</v>
      </c>
      <c r="D37" s="10" t="s">
        <v>137</v>
      </c>
      <c r="E37" s="10">
        <v>2013</v>
      </c>
      <c r="F37" s="10">
        <v>2013</v>
      </c>
      <c r="G37" s="5" t="str">
        <f t="shared" si="1"/>
        <v>http://www.cengage.com/search/showresults.do?Ntk=APG&amp;Ntt=9781780633831 &amp;N=197</v>
      </c>
      <c r="H37" s="25" t="s">
        <v>193</v>
      </c>
    </row>
    <row r="38" spans="1:8" x14ac:dyDescent="0.25">
      <c r="A38" s="37" t="s">
        <v>77</v>
      </c>
      <c r="B38" s="3" t="str">
        <f t="shared" si="2"/>
        <v>Building Communities</v>
      </c>
      <c r="C38" s="25" t="s">
        <v>12</v>
      </c>
      <c r="D38" s="10" t="s">
        <v>78</v>
      </c>
      <c r="E38" s="10">
        <v>2013</v>
      </c>
      <c r="F38" s="10">
        <v>2013</v>
      </c>
      <c r="G38" s="5" t="str">
        <f t="shared" si="1"/>
        <v>http://www.cengage.com/search/showresults.do?Ntk=APG&amp;Ntt=9781780634012 &amp;N=197</v>
      </c>
      <c r="H38" s="25" t="s">
        <v>194</v>
      </c>
    </row>
    <row r="39" spans="1:8" x14ac:dyDescent="0.25">
      <c r="A39" s="37" t="s">
        <v>85</v>
      </c>
      <c r="B39" s="3" t="str">
        <f t="shared" si="2"/>
        <v>The Patron-Driven Library</v>
      </c>
      <c r="C39" s="25" t="s">
        <v>12</v>
      </c>
      <c r="D39" s="10" t="s">
        <v>86</v>
      </c>
      <c r="E39" s="10">
        <v>2013</v>
      </c>
      <c r="F39" s="10">
        <v>2013</v>
      </c>
      <c r="G39" s="5" t="str">
        <f t="shared" si="1"/>
        <v>http://www.cengage.com/search/showresults.do?Ntk=APG&amp;Ntt=9781780634029 &amp;N=197</v>
      </c>
      <c r="H39" s="25" t="s">
        <v>195</v>
      </c>
    </row>
    <row r="40" spans="1:8" x14ac:dyDescent="0.25">
      <c r="A40" s="37" t="s">
        <v>48</v>
      </c>
      <c r="B40" s="3" t="str">
        <f t="shared" si="2"/>
        <v>Managing Burnout in the Workplace</v>
      </c>
      <c r="C40" s="25" t="s">
        <v>12</v>
      </c>
      <c r="D40" s="10" t="s">
        <v>49</v>
      </c>
      <c r="E40" s="10">
        <v>2013</v>
      </c>
      <c r="F40" s="10">
        <v>2013</v>
      </c>
      <c r="G40" s="5" t="str">
        <f t="shared" si="1"/>
        <v>http://www.cengage.com/search/showresults.do?Ntk=APG&amp;Ntt=9781780634005 &amp;N=197</v>
      </c>
      <c r="H40" s="25" t="s">
        <v>198</v>
      </c>
    </row>
  </sheetData>
  <autoFilter ref="A3:H3">
    <sortState ref="A3:H39">
      <sortCondition descending="1" ref="F2:F39"/>
    </sortState>
  </autoFilter>
  <mergeCells count="1">
    <mergeCell ref="B2:H2"/>
  </mergeCells>
  <hyperlinks>
    <hyperlink ref="A15" r:id="rId1" display="http://www.cengage.com/search/productOverview.do?Ntt=26164401418159799361456195956894808684&amp;N=197+4294892271&amp;Ntk=P_EPI&amp;breadcrumbs=Cengage+Learning%7C%7C%7CGale%7C%7C%7CChandos+Publishing&amp;port=15000&amp;showMoreIds=202"/>
    <hyperlink ref="A5" r:id="rId2" display="http://www.cengage.com/search/productOverview.do?Ntt=62902470987915790621384887041500671133&amp;N=197+4294892271&amp;Ntk=P_EPI&amp;breadcrumbs=Cengage+Learning%7C%7C%7CGale%7C%7C%7CChandos+Publishing&amp;port=15000&amp;showMoreIds=202"/>
    <hyperlink ref="A13" r:id="rId3" display="http://www.cengage.com/search/productOverview.do?Ntt=111612007978814737519868532231715369919&amp;N=197+4294892271&amp;Ntk=P_EPI&amp;breadcrumbs=Cengage+Learning%7C%7C%7CGale%7C%7C%7CChandos+Publishing&amp;port=15000&amp;showMoreIds=202"/>
    <hyperlink ref="A14" r:id="rId4" display="http://www.cengage.com/search/productOverview.do?Ntt=76332078167519074118957509441307290390&amp;N=197+4294892271&amp;Ntk=P_EPI&amp;breadcrumbs=Cengage+Learning%7C%7C%7CGale%7C%7C%7CChandos+Publishing&amp;port=15000&amp;showMoreIds=202"/>
    <hyperlink ref="A16" r:id="rId5" display="http://www.cengage.com/search/productOverview.do?Ntt=663230675156244548318899236031161358675&amp;N=197+4294892271&amp;Ntk=P_EPI&amp;breadcrumbs=Cengage+Learning%7C%7C%7CGale%7C%7C%7CChandos+Publishing&amp;port=15000&amp;showMoreIds=202"/>
    <hyperlink ref="A11" r:id="rId6" display="http://www.cengage.com/search/productOverview.do?Ntt=17675268759991954269875829301657947215&amp;N=197+4294892271&amp;Ntk=P_EPI&amp;breadcrumbs=Cengage+Learning%7C%7C%7CGale%7C%7C%7CChandos+Publishing&amp;port=15000&amp;showMoreIds=202"/>
    <hyperlink ref="A4" r:id="rId7" display="http://www.cengage.com/search/productOverview.do?Ntt=9526127851184563884985338600287128138&amp;N=197+4294892271&amp;Ntk=P_EPI&amp;breadcrumbs=Cengage+Learning%7C%7C%7CGale%7C%7C%7CChandos+Publishing&amp;port=15000&amp;showMoreIds=202"/>
    <hyperlink ref="A7" r:id="rId8" display="http://www.cengage.com/search/productOverview.do?Ntt=7063085955085760947296039941801474252&amp;N=197+4294892271&amp;Ntk=P_EPI&amp;breadcrumbs=Cengage+Learning%7C%7C%7CGale%7C%7C%7CChandos+Publishing&amp;port=15000&amp;showMoreIds=202"/>
    <hyperlink ref="A8" r:id="rId9" display="http://www.cengage.com/search/productOverview.do?Ntt=1841054062393293561927714575881192257&amp;N=197+4294892271&amp;Ntk=P_EPI&amp;breadcrumbs=Cengage+Learning%7C%7C%7CGale%7C%7C%7CChandos+Publishing&amp;port=15000&amp;showMoreIds=202"/>
    <hyperlink ref="A20" r:id="rId10" display="http://www.cengage.com/search/productOverview.do?Ntt=5494113783346281934927440851496805973&amp;N=197+4294892271&amp;Ntk=P_EPI&amp;breadcrumbs=Cengage+Learning%7C%7C%7CGale%7C%7C%7CChandos+Publishing&amp;port=15000&amp;showMoreIds=202"/>
    <hyperlink ref="A9" r:id="rId11" display="http://www.cengage.com/search/productOverview.do?Ntt=43209392242370352417406488741072116156&amp;N=197+4294892271&amp;Ntk=P_EPI&amp;breadcrumbs=Cengage+Learning%7C%7C%7CGale%7C%7C%7CChandos+Publishing&amp;port=15000&amp;showMoreIds=202"/>
    <hyperlink ref="A12" r:id="rId12" display="http://www.cengage.com/search/productOverview.do?Ntt=190696270525645082311990805041726245785&amp;N=197+4294892271&amp;Ntk=P_EPI&amp;breadcrumbs=Cengage+Learning%7C%7C%7CGale%7C%7C%7CChandos+Publishing&amp;port=15000&amp;showMoreIds=202"/>
    <hyperlink ref="A19" r:id="rId13" display="http://www.cengage.com/search/productOverview.do?Ntt=5500015932267886774333012791545290382&amp;N=197+4294892271&amp;Ntk=P_EPI&amp;breadcrumbs=Cengage+Learning%7C%7C%7CGale%7C%7C%7CChandos+Publishing&amp;port=15000&amp;showMoreIds=202"/>
    <hyperlink ref="A18" r:id="rId14" display="http://www.cengage.com/search/productOverview.do?Ntt=1108722619105866408321462354161328075766&amp;N=197+4294892271&amp;Ntk=P_EPI&amp;breadcrumbs=Cengage+Learning%7C%7C%7CGale%7C%7C%7CChandos+Publishing&amp;port=15000&amp;showMoreIds=202"/>
    <hyperlink ref="A6" r:id="rId15" display="http://www.cengage.com/search/productOverview.do?Ntt=1142891697190445572614245875081223484086&amp;N=197+4294892271&amp;Ntk=P_EPI&amp;breadcrumbs=Cengage+Learning%7C%7C%7CGale%7C%7C%7CChandos+Publishing&amp;port=15000&amp;showMoreIds=202"/>
    <hyperlink ref="A17" r:id="rId16" display="http://www.cengage.com/search/productOverview.do?Ntt=114402394313786980435829812171558804302&amp;N=197+4294892271&amp;Ntk=P_EPI&amp;breadcrumbs=Cengage+Learning%7C%7C%7CGale%7C%7C%7CChandos+Publishing&amp;port=15000&amp;showMoreIds=202"/>
    <hyperlink ref="A10" r:id="rId17" display="http://www.cengage.com/search/productOverview.do?Ntt=214291921688550804520795873531382043014&amp;N=197+4294892271&amp;Ntk=P_EPI&amp;breadcrumbs=Cengage+Learning%7C%7C%7CGale%7C%7C%7CChandos+Publishing&amp;port=15000&amp;showMoreIds=202"/>
    <hyperlink ref="A36" r:id="rId18" display="http://www.cengage.com/search/productOverview.do?Ntt=74364465815232391897419322454162847&amp;N=197+4294892271&amp;Ntk=P_EPI&amp;breadcrumbs=Cengage+Learning%7C%7C%7CGale%7C%7C%7CChandos+Publishing&amp;port=15000&amp;showMoreIds=202"/>
    <hyperlink ref="A38" r:id="rId19" display="http://www.cengage.com/search/productOverview.do?Ntt=650021196718609920507902176222972553&amp;N=197+4294892271&amp;Ntk=P_EPI&amp;breadcrumbs=Cengage+Learning%7C%7C%7CGale%7C%7C%7CChandos+Publishing&amp;port=15000&amp;showMoreIds=202"/>
    <hyperlink ref="A37" r:id="rId20" display="http://www.cengage.com/search/productOverview.do?Ntt=17028535701031000604423728898850448455&amp;N=197+4294892271&amp;Ntk=P_EPI&amp;breadcrumbs=Cengage+Learning%7C%7C%7CGale%7C%7C%7CChandos+Publishing&amp;port=15000&amp;showMoreIds=202"/>
    <hyperlink ref="A40" r:id="rId21" display="http://www.cengage.com/search/productOverview.do?Ntt=357030750502417342986708521797857499&amp;N=197+4294892271&amp;Ntk=P_EPI&amp;breadcrumbs=Cengage+Learning%7C%7C%7CGale%7C%7C%7CChandos+Publishing&amp;port=15000&amp;showMoreIds=202"/>
    <hyperlink ref="A39" r:id="rId22" display="http://www.cengage.com/search/productOverview.do?Ntt=63971665541743385811816746891803838515&amp;N=197+4294892271&amp;Ntk=P_EPI&amp;breadcrumbs=Cengage+Learning%7C%7C%7CGale%7C%7C%7CChandos+Publishing&amp;port=15000&amp;showMoreIds=202"/>
    <hyperlink ref="B24" r:id="rId23"/>
  </hyperlinks>
  <pageMargins left="0.7" right="0.7" top="0.75" bottom="0.75" header="0.3" footer="0.3"/>
  <pageSetup orientation="portrait" horizontalDpi="4294967292" verticalDpi="4294967292"/>
  <drawing r:id="rId2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B1" workbookViewId="0">
      <selection activeCell="B1" sqref="A1:XFD1"/>
    </sheetView>
  </sheetViews>
  <sheetFormatPr defaultColWidth="8.85546875" defaultRowHeight="15" x14ac:dyDescent="0.25"/>
  <cols>
    <col min="1" max="1" width="0" style="28" hidden="1" customWidth="1"/>
    <col min="2" max="2" width="60.42578125" style="28" customWidth="1"/>
    <col min="3" max="3" width="18.42578125" style="28" bestFit="1" customWidth="1"/>
    <col min="4" max="4" width="14.42578125" style="28" bestFit="1" customWidth="1"/>
    <col min="5" max="5" width="20" style="28" bestFit="1" customWidth="1"/>
    <col min="6" max="6" width="14.7109375" style="28" bestFit="1" customWidth="1"/>
    <col min="7" max="7" width="0" style="28" hidden="1" customWidth="1"/>
    <col min="8" max="8" width="53.140625" style="28" bestFit="1" customWidth="1"/>
    <col min="9" max="16384" width="8.85546875" style="28"/>
  </cols>
  <sheetData>
    <row r="1" spans="1:8" s="27" customFormat="1" ht="174.95" customHeight="1" x14ac:dyDescent="0.25">
      <c r="B1" s="20"/>
      <c r="D1" s="21"/>
      <c r="E1" s="22"/>
      <c r="F1" s="22"/>
      <c r="G1" s="24"/>
    </row>
    <row r="2" spans="1:8" ht="23.1" customHeight="1" x14ac:dyDescent="0.25">
      <c r="A2" s="26"/>
      <c r="B2" s="64" t="s">
        <v>224</v>
      </c>
      <c r="C2" s="65"/>
      <c r="D2" s="65"/>
      <c r="E2" s="65"/>
      <c r="F2" s="65"/>
      <c r="G2" s="65"/>
      <c r="H2" s="65"/>
    </row>
    <row r="3" spans="1:8" x14ac:dyDescent="0.25">
      <c r="A3" s="29" t="s">
        <v>0</v>
      </c>
      <c r="B3" s="30" t="s">
        <v>1</v>
      </c>
      <c r="C3" s="2" t="s">
        <v>2</v>
      </c>
      <c r="D3" s="31" t="s">
        <v>3</v>
      </c>
      <c r="E3" s="32" t="s">
        <v>4</v>
      </c>
      <c r="F3" s="32" t="s">
        <v>5</v>
      </c>
      <c r="G3" s="33"/>
      <c r="H3" s="2" t="s">
        <v>200</v>
      </c>
    </row>
    <row r="4" spans="1:8" x14ac:dyDescent="0.25">
      <c r="A4" s="37" t="s">
        <v>11</v>
      </c>
      <c r="B4" s="3" t="str">
        <f t="shared" ref="B4:B36" si="0">HYPERLINK(G4, A4)</f>
        <v>Library Performance and Service Competition</v>
      </c>
      <c r="C4" s="25" t="s">
        <v>12</v>
      </c>
      <c r="D4" s="10" t="s">
        <v>13</v>
      </c>
      <c r="E4" s="10">
        <v>2014</v>
      </c>
      <c r="F4" s="10">
        <v>2014</v>
      </c>
      <c r="G4" s="5" t="str">
        <f t="shared" ref="G4:G36" si="1">"http://www.cengage.com/search/showresults.do?Ntk=APG&amp;Ntt=" &amp; D4 &amp; "&amp;N=197"</f>
        <v>http://www.cengage.com/search/showresults.do?Ntk=APG&amp;Ntt=9781780631264 &amp;N=197</v>
      </c>
      <c r="H4" s="25" t="s">
        <v>189</v>
      </c>
    </row>
    <row r="5" spans="1:8" x14ac:dyDescent="0.25">
      <c r="A5" s="37" t="s">
        <v>104</v>
      </c>
      <c r="B5" s="3" t="str">
        <f t="shared" si="0"/>
        <v>Learning Commons</v>
      </c>
      <c r="C5" s="25" t="s">
        <v>12</v>
      </c>
      <c r="D5" s="10" t="s">
        <v>105</v>
      </c>
      <c r="E5" s="10">
        <v>2014</v>
      </c>
      <c r="F5" s="10">
        <v>2014</v>
      </c>
      <c r="G5" s="5" t="str">
        <f t="shared" si="1"/>
        <v>http://www.cengage.com/search/showresults.do?Ntk=APG&amp;Ntt=9781780631240 &amp;N=197</v>
      </c>
      <c r="H5" s="25" t="s">
        <v>206</v>
      </c>
    </row>
    <row r="6" spans="1:8" x14ac:dyDescent="0.25">
      <c r="A6" s="37" t="s">
        <v>90</v>
      </c>
      <c r="B6" s="3" t="str">
        <f t="shared" si="0"/>
        <v>Combating Student Plagiarism</v>
      </c>
      <c r="C6" s="25" t="s">
        <v>12</v>
      </c>
      <c r="D6" s="10" t="s">
        <v>91</v>
      </c>
      <c r="E6" s="10">
        <v>2014</v>
      </c>
      <c r="F6" s="10">
        <v>2014</v>
      </c>
      <c r="G6" s="5" t="str">
        <f t="shared" si="1"/>
        <v>http://www.cengage.com/search/showresults.do?Ntk=APG&amp;Ntt=9781780631349 &amp;N=197</v>
      </c>
      <c r="H6" s="25" t="s">
        <v>206</v>
      </c>
    </row>
    <row r="7" spans="1:8" x14ac:dyDescent="0.25">
      <c r="A7" s="37" t="s">
        <v>122</v>
      </c>
      <c r="B7" s="3" t="str">
        <f t="shared" si="0"/>
        <v>Creating and Maintaining an Information Literacy Instruction Program in the Twenty-First Century</v>
      </c>
      <c r="C7" s="25" t="s">
        <v>12</v>
      </c>
      <c r="D7" s="10" t="s">
        <v>123</v>
      </c>
      <c r="E7" s="10">
        <v>2014</v>
      </c>
      <c r="F7" s="10">
        <v>2014</v>
      </c>
      <c r="G7" s="5" t="str">
        <f t="shared" si="1"/>
        <v>http://www.cengage.com/search/showresults.do?Ntk=APG&amp;Ntt=9781780633718 &amp;N=197</v>
      </c>
      <c r="H7" s="25" t="s">
        <v>206</v>
      </c>
    </row>
    <row r="8" spans="1:8" x14ac:dyDescent="0.25">
      <c r="A8" s="37" t="s">
        <v>100</v>
      </c>
      <c r="B8" s="3" t="str">
        <f t="shared" si="0"/>
        <v>Making Sense of Space</v>
      </c>
      <c r="C8" s="25" t="s">
        <v>12</v>
      </c>
      <c r="D8" s="10" t="s">
        <v>101</v>
      </c>
      <c r="E8" s="10">
        <v>2014</v>
      </c>
      <c r="F8" s="10">
        <v>2014</v>
      </c>
      <c r="G8" s="5" t="str">
        <f t="shared" si="1"/>
        <v>http://www.cengage.com/search/showresults.do?Ntk=APG&amp;Ntt=9781780634067 &amp;N=197</v>
      </c>
      <c r="H8" s="25" t="s">
        <v>210</v>
      </c>
    </row>
    <row r="9" spans="1:8" x14ac:dyDescent="0.25">
      <c r="A9" s="38" t="s">
        <v>158</v>
      </c>
      <c r="B9" s="3" t="str">
        <f t="shared" si="0"/>
        <v>The Accidental Law Librarian</v>
      </c>
      <c r="C9" s="39" t="s">
        <v>9</v>
      </c>
      <c r="D9" s="40">
        <v>9781573878029</v>
      </c>
      <c r="E9" s="41">
        <v>2013</v>
      </c>
      <c r="F9" s="12">
        <v>2014</v>
      </c>
      <c r="G9" s="5" t="str">
        <f t="shared" si="1"/>
        <v>http://www.cengage.com/search/showresults.do?Ntk=APG&amp;Ntt=9781573878029&amp;N=197</v>
      </c>
      <c r="H9" s="25" t="s">
        <v>201</v>
      </c>
    </row>
    <row r="10" spans="1:8" x14ac:dyDescent="0.25">
      <c r="A10" s="38" t="s">
        <v>160</v>
      </c>
      <c r="B10" s="3" t="str">
        <f t="shared" si="0"/>
        <v>The Librarian's Guide to Micropublishing</v>
      </c>
      <c r="C10" s="39" t="s">
        <v>9</v>
      </c>
      <c r="D10" s="40">
        <v>9781573878845</v>
      </c>
      <c r="E10" s="41">
        <v>2012</v>
      </c>
      <c r="F10" s="12">
        <v>2014</v>
      </c>
      <c r="G10" s="5" t="str">
        <f t="shared" si="1"/>
        <v>http://www.cengage.com/search/showresults.do?Ntk=APG&amp;Ntt=9781573878845&amp;N=197</v>
      </c>
      <c r="H10" s="25" t="s">
        <v>201</v>
      </c>
    </row>
    <row r="11" spans="1:8" x14ac:dyDescent="0.25">
      <c r="A11" s="38" t="s">
        <v>52</v>
      </c>
      <c r="B11" s="3" t="str">
        <f t="shared" si="0"/>
        <v>Educational Technology for the Global Village</v>
      </c>
      <c r="C11" s="39" t="s">
        <v>9</v>
      </c>
      <c r="D11" s="40">
        <v>9781573877206</v>
      </c>
      <c r="E11" s="41">
        <v>2014</v>
      </c>
      <c r="F11" s="41">
        <v>2014</v>
      </c>
      <c r="G11" s="5" t="str">
        <f t="shared" si="1"/>
        <v>http://www.cengage.com/search/showresults.do?Ntk=APG&amp;Ntt=9781573877206&amp;N=197</v>
      </c>
      <c r="H11" s="25" t="s">
        <v>206</v>
      </c>
    </row>
    <row r="12" spans="1:8" x14ac:dyDescent="0.25">
      <c r="A12" s="46" t="s">
        <v>168</v>
      </c>
      <c r="B12" s="3" t="str">
        <f t="shared" si="0"/>
        <v>Health Librarianship: An Introduction</v>
      </c>
      <c r="C12" s="47" t="s">
        <v>44</v>
      </c>
      <c r="D12" s="14">
        <v>9781610698870</v>
      </c>
      <c r="E12" s="15">
        <v>2014</v>
      </c>
      <c r="F12" s="45">
        <v>2014</v>
      </c>
      <c r="G12" s="5" t="str">
        <f t="shared" si="1"/>
        <v>http://www.cengage.com/search/showresults.do?Ntk=APG&amp;Ntt=9781610698870&amp;N=197</v>
      </c>
      <c r="H12" s="25" t="s">
        <v>201</v>
      </c>
    </row>
    <row r="13" spans="1:8" x14ac:dyDescent="0.25">
      <c r="A13" s="46" t="s">
        <v>58</v>
      </c>
      <c r="B13" s="3" t="str">
        <f t="shared" si="0"/>
        <v>Make It Here: Inciting Creativity and Innovation in Your Library</v>
      </c>
      <c r="C13" s="47" t="s">
        <v>44</v>
      </c>
      <c r="D13" s="14">
        <v>9781610695558</v>
      </c>
      <c r="E13" s="15">
        <v>2014</v>
      </c>
      <c r="F13" s="45">
        <v>2014</v>
      </c>
      <c r="G13" s="5" t="str">
        <f t="shared" si="1"/>
        <v>http://www.cengage.com/search/showresults.do?Ntk=APG&amp;Ntt=9781610695558&amp;N=197</v>
      </c>
      <c r="H13" s="25" t="s">
        <v>202</v>
      </c>
    </row>
    <row r="14" spans="1:8" x14ac:dyDescent="0.25">
      <c r="A14" s="46" t="s">
        <v>164</v>
      </c>
      <c r="B14" s="3" t="str">
        <f t="shared" si="0"/>
        <v>Creativity and Children's Literature: New Ways to Encourage Divergent Thinking</v>
      </c>
      <c r="C14" s="47" t="s">
        <v>44</v>
      </c>
      <c r="D14" s="14">
        <v>9781610693561</v>
      </c>
      <c r="E14" s="15">
        <v>2014</v>
      </c>
      <c r="F14" s="45">
        <v>2014</v>
      </c>
      <c r="G14" s="5" t="str">
        <f t="shared" si="1"/>
        <v>http://www.cengage.com/search/showresults.do?Ntk=APG&amp;Ntt=9781610693561&amp;N=197</v>
      </c>
      <c r="H14" s="25" t="s">
        <v>203</v>
      </c>
    </row>
    <row r="15" spans="1:8" x14ac:dyDescent="0.25">
      <c r="A15" s="46" t="s">
        <v>57</v>
      </c>
      <c r="B15" s="3" t="str">
        <f t="shared" si="0"/>
        <v>Leading the Common Core Initiative: A Guide for K-5 School Librarians</v>
      </c>
      <c r="C15" s="47" t="s">
        <v>44</v>
      </c>
      <c r="D15" s="14">
        <v>9781610694926</v>
      </c>
      <c r="E15" s="15">
        <v>2014</v>
      </c>
      <c r="F15" s="45">
        <v>2014</v>
      </c>
      <c r="G15" s="5" t="str">
        <f t="shared" si="1"/>
        <v>http://www.cengage.com/search/showresults.do?Ntk=APG&amp;Ntt=9781610694926&amp;N=197</v>
      </c>
      <c r="H15" s="25" t="s">
        <v>204</v>
      </c>
    </row>
    <row r="16" spans="1:8" x14ac:dyDescent="0.25">
      <c r="A16" s="46" t="s">
        <v>163</v>
      </c>
      <c r="B16" s="3" t="str">
        <f t="shared" si="0"/>
        <v>Common Core Approach to Building Literacy in Boys, The</v>
      </c>
      <c r="C16" s="47" t="s">
        <v>44</v>
      </c>
      <c r="D16" s="14">
        <v>9781610696364</v>
      </c>
      <c r="E16" s="15">
        <v>2014</v>
      </c>
      <c r="F16" s="45">
        <v>2014</v>
      </c>
      <c r="G16" s="5" t="str">
        <f t="shared" si="1"/>
        <v>http://www.cengage.com/search/showresults.do?Ntk=APG&amp;Ntt=9781610696364&amp;N=197</v>
      </c>
      <c r="H16" s="25" t="s">
        <v>205</v>
      </c>
    </row>
    <row r="17" spans="1:8" x14ac:dyDescent="0.25">
      <c r="A17" s="46" t="s">
        <v>171</v>
      </c>
      <c r="B17" s="3" t="str">
        <f t="shared" si="0"/>
        <v>Maker Cookbook, The: Recipes for Children's and 'Tween Library Programs</v>
      </c>
      <c r="C17" s="47" t="s">
        <v>44</v>
      </c>
      <c r="D17" s="14">
        <v>9781610696623</v>
      </c>
      <c r="E17" s="15">
        <v>2014</v>
      </c>
      <c r="F17" s="45">
        <v>2014</v>
      </c>
      <c r="G17" s="5" t="str">
        <f t="shared" si="1"/>
        <v>http://www.cengage.com/search/showresults.do?Ntk=APG&amp;Ntt=9781610696623&amp;N=197</v>
      </c>
      <c r="H17" s="25" t="s">
        <v>205</v>
      </c>
    </row>
    <row r="18" spans="1:8" x14ac:dyDescent="0.25">
      <c r="A18" s="46" t="s">
        <v>175</v>
      </c>
      <c r="B18" s="3" t="str">
        <f t="shared" si="0"/>
        <v>Teaching Internet Basics: The Can-Do Guide</v>
      </c>
      <c r="C18" s="47" t="s">
        <v>44</v>
      </c>
      <c r="D18" s="14">
        <v>9781610697422</v>
      </c>
      <c r="E18" s="15">
        <v>2014</v>
      </c>
      <c r="F18" s="45">
        <v>2014</v>
      </c>
      <c r="G18" s="5" t="str">
        <f t="shared" si="1"/>
        <v>http://www.cengage.com/search/showresults.do?Ntk=APG&amp;Ntt=9781610697422&amp;N=197</v>
      </c>
      <c r="H18" s="25" t="s">
        <v>206</v>
      </c>
    </row>
    <row r="19" spans="1:8" x14ac:dyDescent="0.25">
      <c r="A19" s="46" t="s">
        <v>176</v>
      </c>
      <c r="B19" s="3" t="str">
        <f t="shared" si="0"/>
        <v>Teaching Social Media: The Can-Do Guide</v>
      </c>
      <c r="C19" s="47" t="s">
        <v>44</v>
      </c>
      <c r="D19" s="14">
        <v>9781610695572</v>
      </c>
      <c r="E19" s="15">
        <v>2014</v>
      </c>
      <c r="F19" s="45">
        <v>2014</v>
      </c>
      <c r="G19" s="5" t="str">
        <f t="shared" si="1"/>
        <v>http://www.cengage.com/search/showresults.do?Ntk=APG&amp;Ntt=9781610695572&amp;N=197</v>
      </c>
      <c r="H19" s="25" t="s">
        <v>206</v>
      </c>
    </row>
    <row r="20" spans="1:8" x14ac:dyDescent="0.25">
      <c r="A20" s="46" t="s">
        <v>177</v>
      </c>
      <c r="B20" s="3" t="str">
        <f t="shared" si="0"/>
        <v>Teaching the Scientific Literature Review: Collaborative Lessons for Guided Inquiry, Second Edition</v>
      </c>
      <c r="C20" s="47" t="s">
        <v>44</v>
      </c>
      <c r="D20" s="14">
        <v>9781610697408</v>
      </c>
      <c r="E20" s="15">
        <v>2014</v>
      </c>
      <c r="F20" s="45">
        <v>2014</v>
      </c>
      <c r="G20" s="5" t="str">
        <f t="shared" si="1"/>
        <v>http://www.cengage.com/search/showresults.do?Ntk=APG&amp;Ntt=9781610697408&amp;N=197</v>
      </c>
      <c r="H20" s="25" t="s">
        <v>206</v>
      </c>
    </row>
    <row r="21" spans="1:8" x14ac:dyDescent="0.25">
      <c r="A21" s="46" t="s">
        <v>63</v>
      </c>
      <c r="B21" s="3" t="str">
        <f t="shared" si="0"/>
        <v>eBooks for Elementary School</v>
      </c>
      <c r="C21" s="47" t="s">
        <v>44</v>
      </c>
      <c r="D21" s="14">
        <v>9781610698504</v>
      </c>
      <c r="E21" s="15">
        <v>2014</v>
      </c>
      <c r="F21" s="45">
        <v>2014</v>
      </c>
      <c r="G21" s="5" t="str">
        <f t="shared" si="1"/>
        <v>http://www.cengage.com/search/showresults.do?Ntk=APG&amp;Ntt=9781610698504&amp;N=197</v>
      </c>
      <c r="H21" s="25" t="s">
        <v>207</v>
      </c>
    </row>
    <row r="22" spans="1:8" x14ac:dyDescent="0.25">
      <c r="A22" s="46" t="s">
        <v>165</v>
      </c>
      <c r="B22" s="3" t="str">
        <f t="shared" si="0"/>
        <v>Critical Writer, The: Inquiry and the Writing Process</v>
      </c>
      <c r="C22" s="47" t="s">
        <v>44</v>
      </c>
      <c r="D22" s="14">
        <v>9781610692380</v>
      </c>
      <c r="E22" s="15">
        <v>2014</v>
      </c>
      <c r="F22" s="45">
        <v>2014</v>
      </c>
      <c r="G22" s="5" t="str">
        <f t="shared" si="1"/>
        <v>http://www.cengage.com/search/showresults.do?Ntk=APG&amp;Ntt=9781610692380&amp;N=197</v>
      </c>
      <c r="H22" s="25" t="s">
        <v>208</v>
      </c>
    </row>
    <row r="23" spans="1:8" x14ac:dyDescent="0.25">
      <c r="A23" s="46" t="s">
        <v>172</v>
      </c>
      <c r="B23" s="3" t="str">
        <f t="shared" si="0"/>
        <v>Reference and Instructional Services for Information Literacy Skills in School Libraries: Third Edition</v>
      </c>
      <c r="C23" s="47" t="s">
        <v>44</v>
      </c>
      <c r="D23" s="14">
        <v>9781610696722</v>
      </c>
      <c r="E23" s="15">
        <v>2014</v>
      </c>
      <c r="F23" s="45">
        <v>2014</v>
      </c>
      <c r="G23" s="5" t="str">
        <f t="shared" si="1"/>
        <v>http://www.cengage.com/search/showresults.do?Ntk=APG&amp;Ntt=9781610696722&amp;N=197</v>
      </c>
      <c r="H23" s="25" t="s">
        <v>209</v>
      </c>
    </row>
    <row r="24" spans="1:8" x14ac:dyDescent="0.25">
      <c r="A24" s="46" t="s">
        <v>173</v>
      </c>
      <c r="B24" s="3" t="str">
        <f t="shared" si="0"/>
        <v>Rx for the Common Core: Toolkit for Implementing Inquiry Learning</v>
      </c>
      <c r="C24" s="47" t="s">
        <v>44</v>
      </c>
      <c r="D24" s="14">
        <v>9781610695466</v>
      </c>
      <c r="E24" s="15">
        <v>2014</v>
      </c>
      <c r="F24" s="45">
        <v>2014</v>
      </c>
      <c r="G24" s="5" t="str">
        <f t="shared" si="1"/>
        <v>http://www.cengage.com/search/showresults.do?Ntk=APG&amp;Ntt=9781610695466&amp;N=197</v>
      </c>
      <c r="H24" s="25" t="s">
        <v>209</v>
      </c>
    </row>
    <row r="25" spans="1:8" x14ac:dyDescent="0.25">
      <c r="A25" s="46" t="s">
        <v>174</v>
      </c>
      <c r="B25" s="3" t="str">
        <f t="shared" si="0"/>
        <v>Teaching Digital Photography: The Ultimate Guide to 'Tween and Teen Learning</v>
      </c>
      <c r="C25" s="47" t="s">
        <v>44</v>
      </c>
      <c r="D25" s="14">
        <v>9781610698573</v>
      </c>
      <c r="E25" s="15">
        <v>2014</v>
      </c>
      <c r="F25" s="45">
        <v>2014</v>
      </c>
      <c r="G25" s="5" t="str">
        <f t="shared" si="1"/>
        <v>http://www.cengage.com/search/showresults.do?Ntk=APG&amp;Ntt=9781610698573&amp;N=197</v>
      </c>
      <c r="H25" s="25" t="s">
        <v>209</v>
      </c>
    </row>
    <row r="26" spans="1:8" x14ac:dyDescent="0.25">
      <c r="A26" s="46" t="s">
        <v>178</v>
      </c>
      <c r="B26" s="3" t="str">
        <f t="shared" si="0"/>
        <v>Using Primary Sources: Hands-On Instructional Exercises</v>
      </c>
      <c r="C26" s="47" t="s">
        <v>44</v>
      </c>
      <c r="D26" s="14">
        <v>9781610694353</v>
      </c>
      <c r="E26" s="15">
        <v>2014</v>
      </c>
      <c r="F26" s="45">
        <v>2014</v>
      </c>
      <c r="G26" s="5" t="str">
        <f t="shared" si="1"/>
        <v>http://www.cengage.com/search/showresults.do?Ntk=APG&amp;Ntt=9781610694353&amp;N=197</v>
      </c>
      <c r="H26" s="25" t="s">
        <v>209</v>
      </c>
    </row>
    <row r="27" spans="1:8" x14ac:dyDescent="0.25">
      <c r="A27" s="46" t="s">
        <v>179</v>
      </c>
      <c r="B27" s="3" t="str">
        <f t="shared" si="0"/>
        <v>Writing Workouts to Develop Common Core Writing Skills: Step-by-Step Exercises, Activities, and Tips for Student Success, Grades 2-6</v>
      </c>
      <c r="C27" s="47" t="s">
        <v>44</v>
      </c>
      <c r="D27" s="14">
        <v>9781610698672</v>
      </c>
      <c r="E27" s="15">
        <v>2014</v>
      </c>
      <c r="F27" s="45">
        <v>2014</v>
      </c>
      <c r="G27" s="5" t="str">
        <f t="shared" si="1"/>
        <v>http://www.cengage.com/search/showresults.do?Ntk=APG&amp;Ntt=9781610698672&amp;N=197</v>
      </c>
      <c r="H27" s="25" t="s">
        <v>209</v>
      </c>
    </row>
    <row r="28" spans="1:8" x14ac:dyDescent="0.25">
      <c r="A28" s="46" t="s">
        <v>180</v>
      </c>
      <c r="B28" s="3" t="str">
        <f t="shared" si="0"/>
        <v>Writing Workouts to Develop Common Core Writing Skills: Step-by-Step Exercises, Activities, and Tips for Student Success, Grades 7-12</v>
      </c>
      <c r="C28" s="47" t="s">
        <v>44</v>
      </c>
      <c r="D28" s="14">
        <v>9781610698696</v>
      </c>
      <c r="E28" s="15">
        <v>2014</v>
      </c>
      <c r="F28" s="45">
        <v>2014</v>
      </c>
      <c r="G28" s="5" t="str">
        <f t="shared" si="1"/>
        <v>http://www.cengage.com/search/showresults.do?Ntk=APG&amp;Ntt=9781610698696&amp;N=197</v>
      </c>
      <c r="H28" s="25" t="s">
        <v>209</v>
      </c>
    </row>
    <row r="29" spans="1:8" x14ac:dyDescent="0.25">
      <c r="A29" s="46" t="s">
        <v>166</v>
      </c>
      <c r="B29" s="3" t="str">
        <f t="shared" si="0"/>
        <v>Emergency Preparedness and Disaster Recovery in School Libraries: Creating a Safe Haven</v>
      </c>
      <c r="C29" s="47" t="s">
        <v>44</v>
      </c>
      <c r="D29" s="14">
        <v>9781610697309</v>
      </c>
      <c r="E29" s="15">
        <v>2014</v>
      </c>
      <c r="F29" s="45">
        <v>2014</v>
      </c>
      <c r="G29" s="5" t="str">
        <f t="shared" si="1"/>
        <v>http://www.cengage.com/search/showresults.do?Ntk=APG&amp;Ntt=9781610697309&amp;N=197</v>
      </c>
      <c r="H29" s="25" t="s">
        <v>210</v>
      </c>
    </row>
    <row r="30" spans="1:8" x14ac:dyDescent="0.25">
      <c r="A30" s="46" t="s">
        <v>162</v>
      </c>
      <c r="B30" s="3" t="str">
        <f t="shared" si="0"/>
        <v>Collection's at the Core, The: Revitalize Your Library with Innovative Resources for the Common Core and STEM</v>
      </c>
      <c r="C30" s="47" t="s">
        <v>44</v>
      </c>
      <c r="D30" s="14">
        <v>9781610695053</v>
      </c>
      <c r="E30" s="15">
        <v>2014</v>
      </c>
      <c r="F30" s="45">
        <v>2014</v>
      </c>
      <c r="G30" s="5" t="str">
        <f t="shared" si="1"/>
        <v>http://www.cengage.com/search/showresults.do?Ntk=APG&amp;Ntt=9781610695053&amp;N=197</v>
      </c>
      <c r="H30" s="25" t="s">
        <v>210</v>
      </c>
    </row>
    <row r="31" spans="1:8" x14ac:dyDescent="0.25">
      <c r="A31" s="46" t="s">
        <v>59</v>
      </c>
      <c r="B31" s="3" t="str">
        <f t="shared" si="0"/>
        <v>Digital Content Creation in Schools: A Common Core Approach</v>
      </c>
      <c r="C31" s="47" t="s">
        <v>44</v>
      </c>
      <c r="D31" s="14">
        <v>9781610696302</v>
      </c>
      <c r="E31" s="15">
        <v>2014</v>
      </c>
      <c r="F31" s="45">
        <v>2014</v>
      </c>
      <c r="G31" s="5" t="str">
        <f t="shared" si="1"/>
        <v>http://www.cengage.com/search/showresults.do?Ntk=APG&amp;Ntt=9781610696302&amp;N=197</v>
      </c>
      <c r="H31" s="25" t="s">
        <v>210</v>
      </c>
    </row>
    <row r="32" spans="1:8" x14ac:dyDescent="0.25">
      <c r="A32" s="46" t="s">
        <v>161</v>
      </c>
      <c r="B32" s="3" t="str">
        <f t="shared" si="0"/>
        <v>BIG Book of Glues, Brews, and Goos, The: 500+ Kid-Tested Recipes and Formulas for Hands-On Learning</v>
      </c>
      <c r="C32" s="47" t="s">
        <v>44</v>
      </c>
      <c r="D32" s="14">
        <v>9781610697729</v>
      </c>
      <c r="E32" s="15">
        <v>2014</v>
      </c>
      <c r="F32" s="45">
        <v>2014</v>
      </c>
      <c r="G32" s="5" t="str">
        <f t="shared" si="1"/>
        <v>http://www.cengage.com/search/showresults.do?Ntk=APG&amp;Ntt=9781610697729&amp;N=197</v>
      </c>
      <c r="H32" s="25" t="s">
        <v>211</v>
      </c>
    </row>
    <row r="33" spans="1:8" x14ac:dyDescent="0.25">
      <c r="A33" s="37" t="s">
        <v>148</v>
      </c>
      <c r="B33" s="3" t="str">
        <f t="shared" si="0"/>
        <v>Social Reading</v>
      </c>
      <c r="C33" s="25" t="s">
        <v>12</v>
      </c>
      <c r="D33" s="10" t="s">
        <v>149</v>
      </c>
      <c r="E33" s="10">
        <v>2013</v>
      </c>
      <c r="F33" s="10">
        <v>2013</v>
      </c>
      <c r="G33" s="5" t="str">
        <f t="shared" si="1"/>
        <v>http://www.cengage.com/search/showresults.do?Ntk=APG&amp;Ntt=9781780633923 &amp;N=197</v>
      </c>
      <c r="H33" s="25" t="s">
        <v>201</v>
      </c>
    </row>
    <row r="34" spans="1:8" x14ac:dyDescent="0.25">
      <c r="A34" s="37" t="s">
        <v>50</v>
      </c>
      <c r="B34" s="3" t="str">
        <f t="shared" si="0"/>
        <v>Information Literacy and Lifelong Learning</v>
      </c>
      <c r="C34" s="25" t="s">
        <v>12</v>
      </c>
      <c r="D34" s="10" t="s">
        <v>51</v>
      </c>
      <c r="E34" s="10">
        <v>2013</v>
      </c>
      <c r="F34" s="10">
        <v>2013</v>
      </c>
      <c r="G34" s="5" t="str">
        <f t="shared" si="1"/>
        <v>http://www.cengage.com/search/showresults.do?Ntk=APG&amp;Ntt=9781780633480 &amp;N=197</v>
      </c>
      <c r="H34" s="25" t="s">
        <v>206</v>
      </c>
    </row>
    <row r="35" spans="1:8" x14ac:dyDescent="0.25">
      <c r="A35" s="37" t="s">
        <v>79</v>
      </c>
      <c r="B35" s="3" t="str">
        <f t="shared" si="0"/>
        <v>The Teaching Librarian</v>
      </c>
      <c r="C35" s="25" t="s">
        <v>12</v>
      </c>
      <c r="D35" s="10" t="s">
        <v>80</v>
      </c>
      <c r="E35" s="10">
        <v>2013</v>
      </c>
      <c r="F35" s="10">
        <v>2013</v>
      </c>
      <c r="G35" s="5" t="str">
        <f t="shared" si="1"/>
        <v>http://www.cengage.com/search/showresults.do?Ntk=APG&amp;Ntt=9781780633992 &amp;N=197</v>
      </c>
      <c r="H35" s="25" t="s">
        <v>206</v>
      </c>
    </row>
    <row r="36" spans="1:8" x14ac:dyDescent="0.25">
      <c r="A36" s="37" t="s">
        <v>138</v>
      </c>
      <c r="B36" s="3" t="str">
        <f t="shared" si="0"/>
        <v>Managing and Supporting Student Diversity in Higher Education</v>
      </c>
      <c r="C36" s="25" t="s">
        <v>12</v>
      </c>
      <c r="D36" s="10" t="s">
        <v>139</v>
      </c>
      <c r="E36" s="10">
        <v>2013</v>
      </c>
      <c r="F36" s="10">
        <v>2013</v>
      </c>
      <c r="G36" s="5" t="str">
        <f t="shared" si="1"/>
        <v>http://www.cengage.com/search/showresults.do?Ntk=APG&amp;Ntt=9781780633855 &amp;N=197</v>
      </c>
      <c r="H36" s="25" t="s">
        <v>210</v>
      </c>
    </row>
  </sheetData>
  <autoFilter ref="A3:H3">
    <sortState ref="A3:H35">
      <sortCondition descending="1" ref="F2:F35"/>
    </sortState>
  </autoFilter>
  <mergeCells count="1">
    <mergeCell ref="B2:H2"/>
  </mergeCells>
  <hyperlinks>
    <hyperlink ref="A6" r:id="rId1" display="http://www.cengage.com/search/productOverview.do?Ntt=78704366180859731117040837331514964&amp;N=197+4294892271&amp;Ntk=P_EPI&amp;breadcrumbs=Cengage+Learning%7C%7C%7CGale%7C%7C%7CChandos+Publishing&amp;port=15000&amp;showMoreIds=202"/>
    <hyperlink ref="A4" r:id="rId2" display="http://www.cengage.com/search/productOverview.do?Ntt=62902470987915790621384887041500671133&amp;N=197+4294892271&amp;Ntk=P_EPI&amp;breadcrumbs=Cengage+Learning%7C%7C%7CGale%7C%7C%7CChandos+Publishing&amp;port=15000&amp;showMoreIds=202"/>
    <hyperlink ref="A8" r:id="rId3" display="http://www.cengage.com/search/productOverview.do?Ntt=4006192511722560132240155986892578282&amp;N=197+4294892271&amp;Ntk=P_EPI&amp;breadcrumbs=Cengage+Learning%7C%7C%7CGale%7C%7C%7CChandos+Publishing&amp;port=15000&amp;showMoreIds=202"/>
    <hyperlink ref="A5" r:id="rId4" display="http://www.cengage.com/search/productOverview.do?Ntt=1841054062393293561927714575881192257&amp;N=197+4294892271&amp;Ntk=P_EPI&amp;breadcrumbs=Cengage+Learning%7C%7C%7CGale%7C%7C%7CChandos+Publishing&amp;port=15000&amp;showMoreIds=202"/>
    <hyperlink ref="A7" r:id="rId5" display="http://www.cengage.com/search/productOverview.do?Ntt=2000646710640119405375434731478626510&amp;N=197+4294892271&amp;Ntk=P_EPI&amp;breadcrumbs=Cengage+Learning%7C%7C%7CGale%7C%7C%7CChandos+Publishing&amp;port=15000&amp;showMoreIds=202"/>
    <hyperlink ref="A36" r:id="rId6" display="http://www.cengage.com/search/productOverview.do?Ntt=181857133214259054991309412151574543494&amp;N=197+4294892271&amp;Ntk=P_EPI&amp;breadcrumbs=Cengage+Learning%7C%7C%7CGale%7C%7C%7CChandos+Publishing&amp;port=15000&amp;showMoreIds=202"/>
    <hyperlink ref="A34" r:id="rId7" display="http://www.cengage.com/search/productOverview.do?Ntt=1733442026154969236716961169521402156684&amp;N=197+4294892271&amp;Ntk=P_EPI&amp;breadcrumbs=Cengage+Learning%7C%7C%7CGale%7C%7C%7CChandos+Publishing&amp;port=15000&amp;showMoreIds=202"/>
    <hyperlink ref="A35" r:id="rId8" display="http://www.cengage.com/search/productOverview.do?Ntt=11263321611880349541691147775393632754&amp;N=197+4294892271&amp;Ntk=P_EPI&amp;breadcrumbs=Cengage+Learning%7C%7C%7CGale%7C%7C%7CChandos+Publishing&amp;port=15000&amp;showMoreIds=202"/>
    <hyperlink ref="A33" r:id="rId9" display="http://www.cengage.com/search/productOverview.do?Ntt=2996774981383467751175981655710833882&amp;N=197+4294892271&amp;Ntk=P_EPI&amp;breadcrumbs=Cengage+Learning%7C%7C%7CGale%7C%7C%7CChandos+Publishing&amp;port=15000&amp;showMoreIds=202"/>
    <hyperlink ref="A11" r:id="rId10"/>
    <hyperlink ref="A9" r:id="rId11"/>
    <hyperlink ref="A10" r:id="rId12"/>
  </hyperlinks>
  <pageMargins left="0.7" right="0.7" top="0.75" bottom="0.75" header="0.3" footer="0.3"/>
  <pageSetup orientation="portrait" horizontalDpi="4294967292" verticalDpi="4294967292"/>
  <drawing r:id="rId1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B1" workbookViewId="0">
      <selection activeCell="K10" sqref="K10"/>
    </sheetView>
  </sheetViews>
  <sheetFormatPr defaultColWidth="8.85546875" defaultRowHeight="15" x14ac:dyDescent="0.25"/>
  <cols>
    <col min="1" max="1" width="9.140625" style="28" hidden="1" customWidth="1"/>
    <col min="2" max="2" width="60.42578125" style="28" customWidth="1"/>
    <col min="3" max="3" width="18.42578125" style="28" bestFit="1" customWidth="1"/>
    <col min="4" max="4" width="14.42578125" style="28" bestFit="1" customWidth="1"/>
    <col min="5" max="5" width="20" style="28" bestFit="1" customWidth="1"/>
    <col min="6" max="6" width="14.7109375" style="28" bestFit="1" customWidth="1"/>
    <col min="7" max="7" width="9.140625" style="28" hidden="1" customWidth="1"/>
    <col min="8" max="8" width="29.140625" style="28" bestFit="1" customWidth="1"/>
    <col min="9" max="16384" width="8.85546875" style="28"/>
  </cols>
  <sheetData>
    <row r="1" spans="1:8" s="27" customFormat="1" ht="174.95" customHeight="1" x14ac:dyDescent="0.25">
      <c r="B1" s="20"/>
      <c r="D1" s="21"/>
      <c r="E1" s="22"/>
      <c r="F1" s="22"/>
      <c r="G1" s="24"/>
    </row>
    <row r="2" spans="1:8" ht="23.1" customHeight="1" x14ac:dyDescent="0.25">
      <c r="A2" s="26"/>
      <c r="B2" s="64" t="s">
        <v>225</v>
      </c>
      <c r="C2" s="65"/>
      <c r="D2" s="65"/>
      <c r="E2" s="65"/>
      <c r="F2" s="65"/>
      <c r="G2" s="65"/>
      <c r="H2" s="65"/>
    </row>
    <row r="3" spans="1:8" x14ac:dyDescent="0.25">
      <c r="A3" s="29" t="s">
        <v>0</v>
      </c>
      <c r="B3" s="30" t="s">
        <v>1</v>
      </c>
      <c r="C3" s="2" t="s">
        <v>2</v>
      </c>
      <c r="D3" s="31" t="s">
        <v>3</v>
      </c>
      <c r="E3" s="32" t="s">
        <v>4</v>
      </c>
      <c r="F3" s="32" t="s">
        <v>5</v>
      </c>
      <c r="G3" s="33"/>
      <c r="H3" s="2" t="s">
        <v>212</v>
      </c>
    </row>
    <row r="4" spans="1:8" x14ac:dyDescent="0.25">
      <c r="A4" s="34" t="s">
        <v>124</v>
      </c>
      <c r="B4" s="3" t="str">
        <f t="shared" ref="B4:B26" si="0">HYPERLINK(G4, A4)</f>
        <v>Local Community in the Era of Social Media Technologies</v>
      </c>
      <c r="C4" s="35" t="s">
        <v>12</v>
      </c>
      <c r="D4" s="36" t="s">
        <v>125</v>
      </c>
      <c r="E4" s="36">
        <v>2014</v>
      </c>
      <c r="F4" s="36">
        <v>2014</v>
      </c>
      <c r="G4" s="5" t="str">
        <f t="shared" ref="G4:G26" si="1">"http://www.cengage.com/search/showresults.do?Ntk=APG&amp;Ntt=" &amp; D4 &amp; "&amp;N=197"</f>
        <v>http://www.cengage.com/search/showresults.do?Ntk=APG&amp;Ntt=9781780633619 &amp;N=197</v>
      </c>
      <c r="H4" s="25" t="s">
        <v>213</v>
      </c>
    </row>
    <row r="5" spans="1:8" x14ac:dyDescent="0.25">
      <c r="A5" s="34" t="s">
        <v>112</v>
      </c>
      <c r="B5" s="7" t="str">
        <f t="shared" si="0"/>
        <v>Digital Asset Ecosystems</v>
      </c>
      <c r="C5" s="35" t="s">
        <v>12</v>
      </c>
      <c r="D5" s="36" t="s">
        <v>113</v>
      </c>
      <c r="E5" s="36">
        <v>2014</v>
      </c>
      <c r="F5" s="36">
        <v>2014</v>
      </c>
      <c r="G5" s="9" t="str">
        <f t="shared" si="1"/>
        <v>http://www.cengage.com/search/showresults.do?Ntk=APG&amp;Ntt=9781780633824 &amp;N=197</v>
      </c>
      <c r="H5" s="35" t="s">
        <v>213</v>
      </c>
    </row>
    <row r="6" spans="1:8" x14ac:dyDescent="0.25">
      <c r="A6" s="37" t="s">
        <v>120</v>
      </c>
      <c r="B6" s="3" t="str">
        <f t="shared" si="0"/>
        <v>Why Intranets Fail (and How to Fix them)</v>
      </c>
      <c r="C6" s="25" t="s">
        <v>12</v>
      </c>
      <c r="D6" s="10" t="s">
        <v>121</v>
      </c>
      <c r="E6" s="10">
        <v>2014</v>
      </c>
      <c r="F6" s="10">
        <v>2014</v>
      </c>
      <c r="G6" s="5" t="str">
        <f t="shared" si="1"/>
        <v>http://www.cengage.com/search/showresults.do?Ntk=APG&amp;Ntt=9781780630717 &amp;N=197</v>
      </c>
      <c r="H6" s="25" t="s">
        <v>215</v>
      </c>
    </row>
    <row r="7" spans="1:8" x14ac:dyDescent="0.25">
      <c r="A7" s="37" t="s">
        <v>64</v>
      </c>
      <c r="B7" s="3" t="str">
        <f t="shared" si="0"/>
        <v>Security Risks in Social Media Technologies</v>
      </c>
      <c r="C7" s="25" t="s">
        <v>12</v>
      </c>
      <c r="D7" s="10" t="s">
        <v>65</v>
      </c>
      <c r="E7" s="10">
        <v>2014</v>
      </c>
      <c r="F7" s="10">
        <v>2014</v>
      </c>
      <c r="G7" s="5" t="str">
        <f t="shared" si="1"/>
        <v>http://www.cengage.com/search/showresults.do?Ntk=APG&amp;Ntt=9781780633800 &amp;N=197</v>
      </c>
      <c r="H7" s="25" t="s">
        <v>216</v>
      </c>
    </row>
    <row r="8" spans="1:8" x14ac:dyDescent="0.25">
      <c r="A8" s="37" t="s">
        <v>100</v>
      </c>
      <c r="B8" s="3" t="str">
        <f t="shared" si="0"/>
        <v>Making Sense of Space</v>
      </c>
      <c r="C8" s="25" t="s">
        <v>12</v>
      </c>
      <c r="D8" s="10" t="s">
        <v>101</v>
      </c>
      <c r="E8" s="10">
        <v>2014</v>
      </c>
      <c r="F8" s="10">
        <v>2014</v>
      </c>
      <c r="G8" s="5" t="str">
        <f t="shared" si="1"/>
        <v>http://www.cengage.com/search/showresults.do?Ntk=APG&amp;Ntt=9781780634067 &amp;N=197</v>
      </c>
      <c r="H8" s="25" t="s">
        <v>217</v>
      </c>
    </row>
    <row r="9" spans="1:8" x14ac:dyDescent="0.25">
      <c r="A9" s="37" t="s">
        <v>72</v>
      </c>
      <c r="B9" s="3" t="str">
        <f t="shared" si="0"/>
        <v>Social Media Audits</v>
      </c>
      <c r="C9" s="25" t="s">
        <v>12</v>
      </c>
      <c r="D9" s="10" t="s">
        <v>73</v>
      </c>
      <c r="E9" s="10">
        <v>2014</v>
      </c>
      <c r="F9" s="10">
        <v>2014</v>
      </c>
      <c r="G9" s="5" t="str">
        <f t="shared" si="1"/>
        <v>http://www.cengage.com/search/showresults.do?Ntk=APG&amp;Ntt=9781780634265 &amp;N=197</v>
      </c>
      <c r="H9" s="25" t="s">
        <v>218</v>
      </c>
    </row>
    <row r="10" spans="1:8" x14ac:dyDescent="0.25">
      <c r="A10" s="37" t="s">
        <v>75</v>
      </c>
      <c r="B10" s="3" t="str">
        <f t="shared" si="0"/>
        <v>Weblogs and Libraries</v>
      </c>
      <c r="C10" s="25" t="s">
        <v>12</v>
      </c>
      <c r="D10" s="10" t="s">
        <v>76</v>
      </c>
      <c r="E10" s="10">
        <v>2014</v>
      </c>
      <c r="F10" s="10">
        <v>2014</v>
      </c>
      <c r="G10" s="5" t="str">
        <f t="shared" si="1"/>
        <v>http://www.cengage.com/search/showresults.do?Ntk=APG&amp;Ntt=9781780631820 &amp;N=197</v>
      </c>
      <c r="H10" s="25" t="s">
        <v>218</v>
      </c>
    </row>
    <row r="11" spans="1:8" x14ac:dyDescent="0.25">
      <c r="A11" s="37" t="s">
        <v>106</v>
      </c>
      <c r="B11" s="3" t="str">
        <f t="shared" si="0"/>
        <v>Library Web Ecology</v>
      </c>
      <c r="C11" s="25" t="s">
        <v>12</v>
      </c>
      <c r="D11" s="10" t="s">
        <v>107</v>
      </c>
      <c r="E11" s="10">
        <v>2014</v>
      </c>
      <c r="F11" s="10">
        <v>2014</v>
      </c>
      <c r="G11" s="5" t="str">
        <f t="shared" si="1"/>
        <v>http://www.cengage.com/search/showresults.do?Ntk=APG&amp;Ntt=9781780631912 &amp;N=197</v>
      </c>
      <c r="H11" s="25" t="s">
        <v>218</v>
      </c>
    </row>
    <row r="12" spans="1:8" x14ac:dyDescent="0.25">
      <c r="A12" s="38" t="s">
        <v>159</v>
      </c>
      <c r="B12" s="3" t="str">
        <f t="shared" si="0"/>
        <v>The Accidental Systems Librarian</v>
      </c>
      <c r="C12" s="39" t="s">
        <v>9</v>
      </c>
      <c r="D12" s="40">
        <v>9781573878142</v>
      </c>
      <c r="E12" s="41">
        <v>2012</v>
      </c>
      <c r="F12" s="41">
        <v>2014</v>
      </c>
      <c r="G12" s="5" t="str">
        <f t="shared" si="1"/>
        <v>http://www.cengage.com/search/showresults.do?Ntk=APG&amp;Ntt=9781573878142&amp;N=197</v>
      </c>
      <c r="H12" s="25" t="s">
        <v>213</v>
      </c>
    </row>
    <row r="13" spans="1:8" x14ac:dyDescent="0.25">
      <c r="A13" s="38" t="s">
        <v>84</v>
      </c>
      <c r="B13" s="3" t="str">
        <f t="shared" si="0"/>
        <v>UContent: The Information Professional's Guide to User-Generated Content</v>
      </c>
      <c r="C13" s="39" t="s">
        <v>9</v>
      </c>
      <c r="D13" s="40">
        <v>9781573878821</v>
      </c>
      <c r="E13" s="41">
        <v>2012</v>
      </c>
      <c r="F13" s="12">
        <v>2014</v>
      </c>
      <c r="G13" s="5" t="str">
        <f t="shared" si="1"/>
        <v>http://www.cengage.com/search/showresults.do?Ntk=APG&amp;Ntt=9781573878821&amp;N=197</v>
      </c>
      <c r="H13" s="25" t="s">
        <v>213</v>
      </c>
    </row>
    <row r="14" spans="1:8" x14ac:dyDescent="0.25">
      <c r="A14" s="43" t="s">
        <v>71</v>
      </c>
      <c r="B14" s="7" t="str">
        <f t="shared" si="0"/>
        <v>Internet Technologies and Information Services: Second Edition</v>
      </c>
      <c r="C14" s="44" t="s">
        <v>44</v>
      </c>
      <c r="D14" s="16">
        <v>9781610698863</v>
      </c>
      <c r="E14" s="17">
        <v>2014</v>
      </c>
      <c r="F14" s="45">
        <v>2014</v>
      </c>
      <c r="G14" s="9" t="str">
        <f t="shared" si="1"/>
        <v>http://www.cengage.com/search/showresults.do?Ntk=APG&amp;Ntt=9781610698863&amp;N=197</v>
      </c>
      <c r="H14" s="35" t="s">
        <v>213</v>
      </c>
    </row>
    <row r="15" spans="1:8" x14ac:dyDescent="0.25">
      <c r="A15" s="46" t="s">
        <v>58</v>
      </c>
      <c r="B15" s="3" t="str">
        <f t="shared" si="0"/>
        <v>Make It Here: Inciting Creativity and Innovation in Your Library</v>
      </c>
      <c r="C15" s="47" t="s">
        <v>44</v>
      </c>
      <c r="D15" s="14">
        <v>9781610695558</v>
      </c>
      <c r="E15" s="15">
        <v>2014</v>
      </c>
      <c r="F15" s="45">
        <v>2014</v>
      </c>
      <c r="G15" s="5" t="str">
        <f t="shared" si="1"/>
        <v>http://www.cengage.com/search/showresults.do?Ntk=APG&amp;Ntt=9781610695558&amp;N=197</v>
      </c>
      <c r="H15" s="25" t="s">
        <v>217</v>
      </c>
    </row>
    <row r="16" spans="1:8" x14ac:dyDescent="0.25">
      <c r="A16" s="46" t="s">
        <v>59</v>
      </c>
      <c r="B16" s="3" t="str">
        <f t="shared" si="0"/>
        <v>Digital Content Creation in Schools: A Common Core Approach</v>
      </c>
      <c r="C16" s="47" t="s">
        <v>44</v>
      </c>
      <c r="D16" s="14">
        <v>9781610696302</v>
      </c>
      <c r="E16" s="15">
        <v>2014</v>
      </c>
      <c r="F16" s="45">
        <v>2014</v>
      </c>
      <c r="G16" s="5" t="str">
        <f t="shared" si="1"/>
        <v>http://www.cengage.com/search/showresults.do?Ntk=APG&amp;Ntt=9781610696302&amp;N=197</v>
      </c>
      <c r="H16" s="25" t="s">
        <v>218</v>
      </c>
    </row>
    <row r="17" spans="1:8" x14ac:dyDescent="0.25">
      <c r="A17" s="48" t="s">
        <v>81</v>
      </c>
      <c r="B17" s="3" t="str">
        <f t="shared" si="0"/>
        <v>Social Media Marketing For Dummies, 2nd Edition</v>
      </c>
      <c r="C17" s="42" t="s">
        <v>40</v>
      </c>
      <c r="D17" s="19">
        <v>9781118236307</v>
      </c>
      <c r="E17" s="11">
        <v>2012</v>
      </c>
      <c r="F17" s="12">
        <v>2014</v>
      </c>
      <c r="G17" s="5" t="str">
        <f t="shared" si="1"/>
        <v>http://www.cengage.com/search/showresults.do?Ntk=APG&amp;Ntt=9781118236307&amp;N=197</v>
      </c>
      <c r="H17" s="25" t="s">
        <v>218</v>
      </c>
    </row>
    <row r="18" spans="1:8" x14ac:dyDescent="0.25">
      <c r="A18" s="48" t="s">
        <v>82</v>
      </c>
      <c r="B18" s="3" t="str">
        <f t="shared" si="0"/>
        <v>Pinterest Marketing: An Hour a Day, 1st Edition</v>
      </c>
      <c r="C18" s="42" t="s">
        <v>40</v>
      </c>
      <c r="D18" s="19">
        <v>9781118417676</v>
      </c>
      <c r="E18" s="11">
        <v>2013</v>
      </c>
      <c r="F18" s="12">
        <v>2014</v>
      </c>
      <c r="G18" s="5" t="str">
        <f t="shared" si="1"/>
        <v>http://www.cengage.com/search/showresults.do?Ntk=APG&amp;Ntt=9781118417676&amp;N=197</v>
      </c>
      <c r="H18" s="25" t="s">
        <v>218</v>
      </c>
    </row>
    <row r="19" spans="1:8" x14ac:dyDescent="0.25">
      <c r="A19" s="48" t="s">
        <v>83</v>
      </c>
      <c r="B19" s="3" t="str">
        <f t="shared" si="0"/>
        <v>The New Rules of Marketing &amp; PR: How to Use Social Media, Online Video, Mobile Applications, Blogs, News Releases, and Viral Marketing to Reach Buyers Directly, 4th Edition</v>
      </c>
      <c r="C19" s="42" t="s">
        <v>40</v>
      </c>
      <c r="D19" s="19">
        <v>9781118711071</v>
      </c>
      <c r="E19" s="11">
        <v>2013</v>
      </c>
      <c r="F19" s="12">
        <v>2014</v>
      </c>
      <c r="G19" s="5" t="str">
        <f t="shared" si="1"/>
        <v>http://www.cengage.com/search/showresults.do?Ntk=APG&amp;Ntt=9781118711071&amp;N=197</v>
      </c>
      <c r="H19" s="25" t="s">
        <v>218</v>
      </c>
    </row>
    <row r="20" spans="1:8" x14ac:dyDescent="0.25">
      <c r="A20" s="49" t="s">
        <v>154</v>
      </c>
      <c r="B20" s="3" t="str">
        <f t="shared" si="0"/>
        <v xml:space="preserve">Search Engine Optimization: Your Visual Blueprint for Effective Internet Marketing, 3rd Edition </v>
      </c>
      <c r="C20" s="42" t="s">
        <v>40</v>
      </c>
      <c r="D20" s="19">
        <v>9781118551752</v>
      </c>
      <c r="E20" s="11">
        <v>2013</v>
      </c>
      <c r="F20" s="12">
        <v>2014</v>
      </c>
      <c r="G20" s="5" t="str">
        <f t="shared" si="1"/>
        <v>http://www.cengage.com/search/showresults.do?Ntk=APG&amp;Ntt=9781118551752&amp;N=197</v>
      </c>
      <c r="H20" s="25" t="s">
        <v>218</v>
      </c>
    </row>
    <row r="21" spans="1:8" x14ac:dyDescent="0.25">
      <c r="A21" s="37" t="s">
        <v>85</v>
      </c>
      <c r="B21" s="3" t="str">
        <f t="shared" si="0"/>
        <v>The Patron-Driven Library</v>
      </c>
      <c r="C21" s="25" t="s">
        <v>12</v>
      </c>
      <c r="D21" s="10" t="s">
        <v>86</v>
      </c>
      <c r="E21" s="10">
        <v>2013</v>
      </c>
      <c r="F21" s="10">
        <v>2013</v>
      </c>
      <c r="G21" s="5" t="str">
        <f t="shared" si="1"/>
        <v>http://www.cengage.com/search/showresults.do?Ntk=APG&amp;Ntt=9781780634029 &amp;N=197</v>
      </c>
      <c r="H21" s="25" t="s">
        <v>213</v>
      </c>
    </row>
    <row r="22" spans="1:8" x14ac:dyDescent="0.25">
      <c r="A22" s="37" t="s">
        <v>144</v>
      </c>
      <c r="B22" s="3" t="str">
        <f t="shared" si="0"/>
        <v>Multimedia Information Retrieval</v>
      </c>
      <c r="C22" s="25" t="s">
        <v>12</v>
      </c>
      <c r="D22" s="10" t="s">
        <v>145</v>
      </c>
      <c r="E22" s="10">
        <v>2013</v>
      </c>
      <c r="F22" s="10">
        <v>2013</v>
      </c>
      <c r="G22" s="5" t="str">
        <f t="shared" si="1"/>
        <v>http://www.cengage.com/search/showresults.do?Ntk=APG&amp;Ntt=9781780633886 &amp;N=197</v>
      </c>
      <c r="H22" s="25" t="s">
        <v>213</v>
      </c>
    </row>
    <row r="23" spans="1:8" x14ac:dyDescent="0.25">
      <c r="A23" s="37" t="s">
        <v>128</v>
      </c>
      <c r="B23" s="3" t="str">
        <f t="shared" si="0"/>
        <v>Demystifying the Institutional Repository for Success</v>
      </c>
      <c r="C23" s="25" t="s">
        <v>12</v>
      </c>
      <c r="D23" s="10" t="s">
        <v>129</v>
      </c>
      <c r="E23" s="10">
        <v>2013</v>
      </c>
      <c r="F23" s="10">
        <v>2013</v>
      </c>
      <c r="G23" s="5" t="str">
        <f t="shared" si="1"/>
        <v>http://www.cengage.com/search/showresults.do?Ntk=APG&amp;Ntt=9781780633213 &amp;N=197</v>
      </c>
      <c r="H23" s="25" t="s">
        <v>213</v>
      </c>
    </row>
    <row r="24" spans="1:8" x14ac:dyDescent="0.25">
      <c r="A24" s="37" t="s">
        <v>150</v>
      </c>
      <c r="B24" s="3" t="str">
        <f t="shared" si="0"/>
        <v>New Content in Digital Repositories</v>
      </c>
      <c r="C24" s="25" t="s">
        <v>12</v>
      </c>
      <c r="D24" s="10" t="s">
        <v>151</v>
      </c>
      <c r="E24" s="10">
        <v>2013</v>
      </c>
      <c r="F24" s="10">
        <v>2013</v>
      </c>
      <c r="G24" s="5" t="str">
        <f t="shared" si="1"/>
        <v>http://www.cengage.com/search/showresults.do?Ntk=APG&amp;Ntt=9781780634098 &amp;N=197</v>
      </c>
      <c r="H24" s="25" t="s">
        <v>213</v>
      </c>
    </row>
    <row r="25" spans="1:8" x14ac:dyDescent="0.25">
      <c r="A25" s="37" t="s">
        <v>142</v>
      </c>
      <c r="B25" s="3" t="str">
        <f t="shared" si="0"/>
        <v>Bibliographic Information Organization in the Semantic Web</v>
      </c>
      <c r="C25" s="25" t="s">
        <v>12</v>
      </c>
      <c r="D25" s="10" t="s">
        <v>143</v>
      </c>
      <c r="E25" s="10">
        <v>2013</v>
      </c>
      <c r="F25" s="10">
        <v>2013</v>
      </c>
      <c r="G25" s="5" t="str">
        <f t="shared" si="1"/>
        <v>http://www.cengage.com/search/showresults.do?Ntk=APG&amp;Ntt=9781780633978 &amp;N=197</v>
      </c>
      <c r="H25" s="25" t="s">
        <v>214</v>
      </c>
    </row>
    <row r="26" spans="1:8" x14ac:dyDescent="0.25">
      <c r="A26" s="37" t="s">
        <v>77</v>
      </c>
      <c r="B26" s="3" t="str">
        <f t="shared" si="0"/>
        <v>Building Communities</v>
      </c>
      <c r="C26" s="25" t="s">
        <v>12</v>
      </c>
      <c r="D26" s="10" t="s">
        <v>78</v>
      </c>
      <c r="E26" s="10">
        <v>2013</v>
      </c>
      <c r="F26" s="10">
        <v>2013</v>
      </c>
      <c r="G26" s="5" t="str">
        <f t="shared" si="1"/>
        <v>http://www.cengage.com/search/showresults.do?Ntk=APG&amp;Ntt=9781780634012 &amp;N=197</v>
      </c>
      <c r="H26" s="25" t="s">
        <v>218</v>
      </c>
    </row>
  </sheetData>
  <autoFilter ref="A3:H3">
    <sortState ref="A3:J25">
      <sortCondition descending="1" ref="F2:F25"/>
    </sortState>
  </autoFilter>
  <mergeCells count="1">
    <mergeCell ref="B2:H2"/>
  </mergeCells>
  <hyperlinks>
    <hyperlink ref="A9" r:id="rId1" display="http://www.cengage.com/search/productOverview.do?Ntt=111612007978814737519868532231715369919&amp;N=197+4294892271&amp;Ntk=P_EPI&amp;breadcrumbs=Cengage+Learning%7C%7C%7CGale%7C%7C%7CChandos+Publishing&amp;port=15000&amp;showMoreIds=202"/>
    <hyperlink ref="A10" r:id="rId2" display="http://www.cengage.com/search/productOverview.do?Ntt=76332078167519074118957509441307290390&amp;N=197+4294892271&amp;Ntk=P_EPI&amp;breadcrumbs=Cengage+Learning%7C%7C%7CGale%7C%7C%7CChandos+Publishing&amp;port=15000&amp;showMoreIds=202"/>
    <hyperlink ref="A8" r:id="rId3" display="http://www.cengage.com/search/productOverview.do?Ntt=4006192511722560132240155986892578282&amp;N=197+4294892271&amp;Ntk=P_EPI&amp;breadcrumbs=Cengage+Learning%7C%7C%7CGale%7C%7C%7CChandos+Publishing&amp;port=15000&amp;showMoreIds=202"/>
    <hyperlink ref="A11" r:id="rId4" display="http://www.cengage.com/search/productOverview.do?Ntt=5494113783346281934927440851496805973&amp;N=197+4294892271&amp;Ntk=P_EPI&amp;breadcrumbs=Cengage+Learning%7C%7C%7CGale%7C%7C%7CChandos+Publishing&amp;port=15000&amp;showMoreIds=202"/>
    <hyperlink ref="A5" r:id="rId5" display="http://www.cengage.com/search/productOverview.do?Ntt=1302109643839587222578555876469483333&amp;N=197+4294892271&amp;Ntk=P_EPI&amp;breadcrumbs=Cengage+Learning%7C%7C%7CGale%7C%7C%7CChandos+Publishing&amp;port=15000&amp;showMoreIds=202"/>
    <hyperlink ref="A6" r:id="rId6" display="http://www.cengage.com/search/productOverview.do?Ntt=250878281184945070511684195921125290391&amp;N=197+4294892271&amp;Ntk=P_EPI&amp;breadcrumbs=Cengage+Learning%7C%7C%7CGale%7C%7C%7CChandos+Publishing&amp;port=15000&amp;showMoreIds=202"/>
    <hyperlink ref="A4" r:id="rId7" display="http://www.cengage.com/search/productOverview.do?Ntt=1142891697190445572614245875081223484086&amp;N=197+4294892271&amp;Ntk=P_EPI&amp;breadcrumbs=Cengage+Learning%7C%7C%7CGale%7C%7C%7CChandos+Publishing&amp;port=15000&amp;showMoreIds=202"/>
    <hyperlink ref="A7" r:id="rId8" display="http://www.cengage.com/search/productOverview.do?Ntt=939879333139957407815934718391233087700&amp;N=197+4294892271&amp;Ntk=P_EPI&amp;breadcrumbs=Cengage+Learning%7C%7C%7CGale%7C%7C%7CChandos+Publishing&amp;port=15000&amp;showMoreIds=202"/>
    <hyperlink ref="A23" r:id="rId9" display="http://www.cengage.com/search/productOverview.do?Ntt=759252339885383776812237388593946037&amp;N=197+4294892271&amp;Ntk=P_EPI&amp;breadcrumbs=Cengage+Learning%7C%7C%7CGale%7C%7C%7CChandos+Publishing&amp;port=15000&amp;showMoreIds=202"/>
    <hyperlink ref="A26" r:id="rId10" display="http://www.cengage.com/search/productOverview.do?Ntt=650021196718609920507902176222972553&amp;N=197+4294892271&amp;Ntk=P_EPI&amp;breadcrumbs=Cengage+Learning%7C%7C%7CGale%7C%7C%7CChandos+Publishing&amp;port=15000&amp;showMoreIds=202"/>
    <hyperlink ref="A25" r:id="rId11" display="http://www.cengage.com/search/productOverview.do?Ntt=188078710417393177871366384270706888179&amp;N=197+4294892271&amp;Ntk=P_EPI&amp;breadcrumbs=Cengage+Learning%7C%7C%7CGale%7C%7C%7CChandos+Publishing&amp;port=15000&amp;showMoreIds=202"/>
    <hyperlink ref="A22" r:id="rId12" display="http://www.cengage.com/search/productOverview.do?Ntt=83056855748012752118979940081149216560&amp;N=197+4294892271&amp;Ntk=P_EPI&amp;breadcrumbs=Cengage+Learning%7C%7C%7CGale%7C%7C%7CChandos+Publishing&amp;port=15000&amp;showMoreIds=202"/>
    <hyperlink ref="A24" r:id="rId13" display="http://www.cengage.com/search/productOverview.do?Ntt=5105979221208569059946809289189258034&amp;N=197+4294892271&amp;Ntk=P_EPI&amp;breadcrumbs=Cengage+Learning%7C%7C%7CGale%7C%7C%7CChandos+Publishing&amp;port=15000&amp;showMoreIds=202"/>
    <hyperlink ref="A21" r:id="rId14" display="http://www.cengage.com/search/productOverview.do?Ntt=63971665541743385811816746891803838515&amp;N=197+4294892271&amp;Ntk=P_EPI&amp;breadcrumbs=Cengage+Learning%7C%7C%7CGale%7C%7C%7CChandos+Publishing&amp;port=15000&amp;showMoreIds=202"/>
    <hyperlink ref="A12" r:id="rId15"/>
    <hyperlink ref="A13" r:id="rId16"/>
  </hyperlinks>
  <pageMargins left="0.7" right="0.7" top="0.75" bottom="0.75" header="0.3" footer="0.3"/>
  <pageSetup orientation="portrait"/>
  <drawing r:id="rId1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PD eBooks</vt:lpstr>
      <vt:lpstr>Essential Competencies</vt:lpstr>
      <vt:lpstr>Library Collection Competencies</vt:lpstr>
      <vt:lpstr>Library Management Competencies</vt:lpstr>
      <vt:lpstr>Public Services Competencies</vt:lpstr>
      <vt:lpstr>Technology Competencies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 User</dc:creator>
  <cp:lastModifiedBy>CL User</cp:lastModifiedBy>
  <dcterms:created xsi:type="dcterms:W3CDTF">2014-12-17T16:05:42Z</dcterms:created>
  <dcterms:modified xsi:type="dcterms:W3CDTF">2014-12-24T15:14:26Z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939830641</vt:i4>
  </property>
  <property fmtid="{D5CDD505-2E9C-101B-9397-08002B2CF9AE}" pid="3" name="_NewReviewCycle">
    <vt:lpwstr/>
  </property>
  <property fmtid="{D5CDD505-2E9C-101B-9397-08002B2CF9AE}" pid="4" name="_EmailSubject">
    <vt:lpwstr>Eloqua Landing Page From Request</vt:lpwstr>
  </property>
  <property fmtid="{D5CDD505-2E9C-101B-9397-08002B2CF9AE}" pid="5" name="_AuthorEmail">
    <vt:lpwstr>carrie.stefanski@cengage.com</vt:lpwstr>
  </property>
  <property fmtid="{D5CDD505-2E9C-101B-9397-08002B2CF9AE}" pid="6" name="_AuthorEmailDisplayName">
    <vt:lpwstr>Stefanski, Carrie A</vt:lpwstr>
  </property>
  <property fmtid="{D5CDD505-2E9C-101B-9397-08002B2CF9AE}" pid="7" name="_PreviousAdHocReviewCycleID">
    <vt:i4>-77514986</vt:i4>
  </property>
  <property fmtid="{D5CDD505-2E9C-101B-9397-08002B2CF9AE}" pid="8" name="_ReviewingToolsShownOnce">
    <vt:lpwstr/>
  </property>
</Properties>
</file>